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raleighncgov-my.sharepoint.com/personal/sarah_corrin_raleighnc_gov/Documents/AAA-Arts Partners/Grants/Grants FY26/Docs-Published FY26/"/>
    </mc:Choice>
  </mc:AlternateContent>
  <xr:revisionPtr revIDLastSave="9" documentId="8_{4698A986-B2AF-4AE8-9A70-5EE38F11ED7E}" xr6:coauthVersionLast="47" xr6:coauthVersionMax="47" xr10:uidLastSave="{F1C37A80-54DC-49DA-9BA3-6272D634591D}"/>
  <bookViews>
    <workbookView xWindow="-108" yWindow="-108" windowWidth="23256" windowHeight="14016" tabRatio="640" xr2:uid="{00000000-000D-0000-FFFF-FFFF00000000}"/>
  </bookViews>
  <sheets>
    <sheet name="Income-Expenses" sheetId="1" r:id="rId1"/>
    <sheet name="Summary" sheetId="3" r:id="rId2"/>
    <sheet name="Budget Variance-Page 1" sheetId="13" r:id="rId3"/>
    <sheet name="Budget Variance-Page 2" sheetId="14" r:id="rId4"/>
    <sheet name="Project Budget" sheetId="17" r:id="rId5"/>
    <sheet name="Remaining Project Expenses" sheetId="16" r:id="rId6"/>
    <sheet name="Project Budget - In-kind Contr." sheetId="19" r:id="rId7"/>
    <sheet name="Glossary" sheetId="7" r:id="rId8"/>
    <sheet name="Printable Instructions" sheetId="11" r:id="rId9"/>
  </sheets>
  <definedNames>
    <definedName name="_xlnm.Print_Area" localSheetId="2">'Budget Variance-Page 1'!$A$1:$G$58</definedName>
    <definedName name="_xlnm.Print_Area" localSheetId="3">'Budget Variance-Page 2'!$A$1:$G$57</definedName>
    <definedName name="_xlnm.Print_Area" localSheetId="7">Glossary!$A$1:$G$169</definedName>
    <definedName name="_xlnm.Print_Area" localSheetId="0">'Income-Expenses'!$A$1:$P$57</definedName>
    <definedName name="_xlnm.Print_Area" localSheetId="8">'Printable Instructions'!$A$1:$G$89</definedName>
    <definedName name="_xlnm.Print_Area" localSheetId="4">'Project Budget'!$A$1:$L$58</definedName>
    <definedName name="_xlnm.Print_Area" localSheetId="6">'Project Budget - In-kind Contr.'!$A$1:$H$53</definedName>
    <definedName name="_xlnm.Print_Area" localSheetId="5">'Remaining Project Expenses'!$A$1:$G$54</definedName>
    <definedName name="_xlnm.Print_Area" localSheetId="1">Summary!$A$1:$P$54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3" l="1"/>
  <c r="T13" i="3"/>
  <c r="T14" i="3"/>
  <c r="T15" i="3"/>
  <c r="T16" i="3"/>
  <c r="T12" i="3"/>
  <c r="T10" i="3"/>
  <c r="T9" i="3"/>
  <c r="T8" i="3"/>
  <c r="T55" i="1"/>
  <c r="T44" i="1"/>
  <c r="T45" i="1"/>
  <c r="T46" i="1"/>
  <c r="T47" i="1"/>
  <c r="T48" i="1"/>
  <c r="T49" i="1"/>
  <c r="T50" i="1"/>
  <c r="T51" i="1"/>
  <c r="T52" i="1"/>
  <c r="T53" i="1"/>
  <c r="T43" i="1"/>
  <c r="T38" i="1"/>
  <c r="T39" i="1"/>
  <c r="T40" i="1"/>
  <c r="T37" i="1"/>
  <c r="T33" i="1"/>
  <c r="T28" i="1"/>
  <c r="T29" i="1"/>
  <c r="T30" i="1"/>
  <c r="T31" i="1"/>
  <c r="T27" i="1"/>
  <c r="T22" i="1"/>
  <c r="T23" i="1"/>
  <c r="T24" i="1"/>
  <c r="T25" i="1"/>
  <c r="T21" i="1"/>
  <c r="T12" i="1"/>
  <c r="T13" i="1"/>
  <c r="T14" i="1"/>
  <c r="T15" i="1"/>
  <c r="T16" i="1"/>
  <c r="T17" i="1"/>
  <c r="T11" i="1"/>
  <c r="P4" i="3"/>
  <c r="L4" i="3"/>
  <c r="J4" i="3"/>
  <c r="H4" i="3"/>
  <c r="F4" i="3"/>
  <c r="F5" i="16"/>
  <c r="R15" i="3" l="1"/>
  <c r="R14" i="3"/>
  <c r="R13" i="3"/>
  <c r="R12" i="3"/>
  <c r="R52" i="1"/>
  <c r="R51" i="1"/>
  <c r="R50" i="1"/>
  <c r="R49" i="1"/>
  <c r="R48" i="1"/>
  <c r="R47" i="1"/>
  <c r="R46" i="1"/>
  <c r="R45" i="1"/>
  <c r="R44" i="1"/>
  <c r="R43" i="1"/>
  <c r="R39" i="1"/>
  <c r="R38" i="1"/>
  <c r="R37" i="1"/>
  <c r="R30" i="1"/>
  <c r="R29" i="1"/>
  <c r="R28" i="1"/>
  <c r="R27" i="1"/>
  <c r="R25" i="1"/>
  <c r="R24" i="1"/>
  <c r="R23" i="1"/>
  <c r="R22" i="1"/>
  <c r="R21" i="1"/>
  <c r="R16" i="1"/>
  <c r="R15" i="1"/>
  <c r="R14" i="1"/>
  <c r="R13" i="1"/>
  <c r="R12" i="1"/>
  <c r="R11" i="1"/>
  <c r="P25" i="1"/>
  <c r="F48" i="19"/>
  <c r="H48" i="19"/>
  <c r="V52" i="1" l="1"/>
  <c r="V30" i="1"/>
  <c r="V16" i="1"/>
  <c r="D53" i="19"/>
  <c r="L54" i="17"/>
  <c r="F54" i="17"/>
  <c r="P15" i="3" l="1"/>
  <c r="P14" i="3"/>
  <c r="P13" i="3"/>
  <c r="P12" i="3"/>
  <c r="P52" i="1"/>
  <c r="P51" i="1"/>
  <c r="P50" i="1"/>
  <c r="P49" i="1"/>
  <c r="P48" i="1"/>
  <c r="P47" i="1"/>
  <c r="P46" i="1"/>
  <c r="P45" i="1"/>
  <c r="P44" i="1"/>
  <c r="P43" i="1"/>
  <c r="P39" i="1"/>
  <c r="P38" i="1"/>
  <c r="P37" i="1"/>
  <c r="P30" i="1"/>
  <c r="P29" i="1"/>
  <c r="P28" i="1"/>
  <c r="P27" i="1"/>
  <c r="P24" i="1"/>
  <c r="P23" i="1"/>
  <c r="P22" i="1"/>
  <c r="P21" i="1"/>
  <c r="P16" i="1"/>
  <c r="P15" i="1"/>
  <c r="P14" i="1"/>
  <c r="P13" i="1"/>
  <c r="P12" i="1"/>
  <c r="P11" i="1"/>
  <c r="N53" i="1" l="1"/>
  <c r="R53" i="1" s="1"/>
  <c r="N40" i="1"/>
  <c r="R40" i="1" s="1"/>
  <c r="N55" i="1" l="1"/>
  <c r="F49" i="16"/>
  <c r="D49" i="16"/>
  <c r="N9" i="3" l="1"/>
  <c r="R9" i="3" s="1"/>
  <c r="R55" i="1"/>
  <c r="L53" i="1"/>
  <c r="J53" i="1"/>
  <c r="H53" i="1"/>
  <c r="F53" i="1"/>
  <c r="L40" i="1"/>
  <c r="J40" i="1"/>
  <c r="H40" i="1"/>
  <c r="F40" i="1"/>
  <c r="L31" i="1"/>
  <c r="J31" i="1"/>
  <c r="H31" i="1"/>
  <c r="F31" i="1"/>
  <c r="L17" i="1"/>
  <c r="J17" i="1"/>
  <c r="H17" i="1"/>
  <c r="F17" i="1"/>
  <c r="P17" i="1" l="1"/>
  <c r="P40" i="1"/>
  <c r="P53" i="1"/>
  <c r="P31" i="1"/>
  <c r="F33" i="1"/>
  <c r="F55" i="1"/>
  <c r="H33" i="1"/>
  <c r="H55" i="1"/>
  <c r="L38" i="3" s="1"/>
  <c r="J33" i="1"/>
  <c r="J55" i="1"/>
  <c r="J9" i="3" s="1"/>
  <c r="L33" i="1"/>
  <c r="L55" i="1"/>
  <c r="F9" i="3" l="1"/>
  <c r="P33" i="1"/>
  <c r="L39" i="3"/>
  <c r="P55" i="1"/>
  <c r="H9" i="3"/>
  <c r="L9" i="3"/>
  <c r="P9" i="3" l="1"/>
  <c r="G58" i="17"/>
  <c r="L50" i="17" l="1"/>
  <c r="F50" i="17"/>
  <c r="L26" i="17"/>
  <c r="F26" i="17"/>
  <c r="L20" i="17"/>
  <c r="F20" i="17"/>
  <c r="D54" i="16"/>
  <c r="F28" i="17" l="1"/>
  <c r="J40" i="17" s="1"/>
  <c r="L28" i="17"/>
  <c r="L52" i="17" s="1"/>
  <c r="F52" i="17" l="1"/>
  <c r="E57" i="14" l="1"/>
  <c r="E58" i="13" l="1"/>
  <c r="I54" i="3"/>
  <c r="H32" i="3" l="1"/>
  <c r="J32" i="3"/>
  <c r="L32" i="3"/>
  <c r="F32" i="3"/>
  <c r="N31" i="1"/>
  <c r="R31" i="1" s="1"/>
  <c r="N17" i="1"/>
  <c r="R17" i="1" s="1"/>
  <c r="N33" i="1" l="1"/>
  <c r="N8" i="3" l="1"/>
  <c r="R8" i="3" s="1"/>
  <c r="R33" i="1"/>
  <c r="F8" i="3"/>
  <c r="J8" i="3"/>
  <c r="H8" i="3"/>
  <c r="L8" i="3"/>
  <c r="N10" i="3" l="1"/>
  <c r="N16" i="3" s="1"/>
  <c r="R16" i="3" s="1"/>
  <c r="P8" i="3"/>
  <c r="L10" i="3"/>
  <c r="J10" i="3"/>
  <c r="J16" i="3" s="1"/>
  <c r="F10" i="3"/>
  <c r="F16" i="3" s="1"/>
  <c r="F20" i="3" s="1"/>
  <c r="H18" i="3" s="1"/>
  <c r="H10" i="3"/>
  <c r="H16" i="3" s="1"/>
  <c r="R10" i="3" l="1"/>
  <c r="L16" i="3"/>
  <c r="P10" i="3"/>
  <c r="H20" i="3"/>
  <c r="J18" i="3" s="1"/>
  <c r="J20" i="3" s="1"/>
  <c r="L18" i="3" s="1"/>
  <c r="F25" i="3"/>
  <c r="F34" i="3" s="1"/>
  <c r="P16" i="3" l="1"/>
  <c r="L20" i="3"/>
  <c r="H25" i="3"/>
  <c r="H34" i="3" s="1"/>
  <c r="J25" i="3"/>
  <c r="J34" i="3" s="1"/>
  <c r="L25" i="3" l="1"/>
  <c r="L34" i="3" l="1"/>
</calcChain>
</file>

<file path=xl/sharedStrings.xml><?xml version="1.0" encoding="utf-8"?>
<sst xmlns="http://schemas.openxmlformats.org/spreadsheetml/2006/main" count="463" uniqueCount="255">
  <si>
    <t>EARNED INCOME</t>
  </si>
  <si>
    <t>Corporate Sponsorships</t>
  </si>
  <si>
    <t>Interest</t>
  </si>
  <si>
    <t>Special Fundraising Events</t>
  </si>
  <si>
    <t>SUBTOTAL EARNED</t>
  </si>
  <si>
    <t>SUBTOTAL CONTRIBUTED</t>
  </si>
  <si>
    <t>TOTAL ALL INCOME</t>
  </si>
  <si>
    <t>PERSONNEL</t>
  </si>
  <si>
    <t xml:space="preserve"> - Artistic</t>
  </si>
  <si>
    <t>SUBTOTAL PERSONNEL</t>
  </si>
  <si>
    <t>PROGRAM/OPERATING</t>
  </si>
  <si>
    <t>PR/Marketing/Development</t>
  </si>
  <si>
    <t>Travel</t>
  </si>
  <si>
    <t>Equipment (Non-Capitalized)</t>
  </si>
  <si>
    <t>Loan &amp; Interest Repayment</t>
  </si>
  <si>
    <t>TOTAL EXPENSES</t>
  </si>
  <si>
    <t>Depreciation</t>
  </si>
  <si>
    <t>BUDGET</t>
  </si>
  <si>
    <t>Next FY</t>
  </si>
  <si>
    <t xml:space="preserve">Realized/Unrealized Gain/Loss </t>
  </si>
  <si>
    <t xml:space="preserve">Donated Assets - Capitalized </t>
  </si>
  <si>
    <t>Change in Unrestricted Net Assets</t>
  </si>
  <si>
    <t>Unrestricted Net Assets - Beginning</t>
  </si>
  <si>
    <t>Current FY</t>
  </si>
  <si>
    <t>Total Expenses</t>
  </si>
  <si>
    <t>Total Income</t>
  </si>
  <si>
    <t>Bank/Credit Card Fees</t>
  </si>
  <si>
    <t>CONTRIBUTED/UNEARNED</t>
  </si>
  <si>
    <t xml:space="preserve"> - Technical/Production</t>
  </si>
  <si>
    <t>REVISED</t>
  </si>
  <si>
    <t>Other Adjustments (Describe Below)</t>
  </si>
  <si>
    <t>OPERATING SURPLUS (DEFICIT)</t>
  </si>
  <si>
    <t>GLOSSARY OF FINANCIAL TERMS</t>
  </si>
  <si>
    <t>INSTRUCTIONS</t>
  </si>
  <si>
    <t>INCOME TERMS</t>
  </si>
  <si>
    <t>EXPENSE TERMS</t>
  </si>
  <si>
    <t>OTHER FINANCIAL TERMS</t>
  </si>
  <si>
    <t>SUBTOTAL PROGRAM/OPERATING</t>
  </si>
  <si>
    <t>Permanent Staff Salaries/Benefits</t>
  </si>
  <si>
    <t xml:space="preserve"> - Administrative</t>
  </si>
  <si>
    <t>Contracted/Temporary Services</t>
  </si>
  <si>
    <t xml:space="preserve"> - Other: </t>
  </si>
  <si>
    <t xml:space="preserve"> - Other:</t>
  </si>
  <si>
    <t>Other:</t>
  </si>
  <si>
    <t>Unrestricted Net Assets - Year End</t>
  </si>
  <si>
    <t>Total Fixed Assets, Net</t>
  </si>
  <si>
    <t xml:space="preserve">Applicant Name: </t>
  </si>
  <si>
    <t>(Please Specify)</t>
  </si>
  <si>
    <t>Debt Associated with Fixed Assets</t>
  </si>
  <si>
    <t xml:space="preserve"> - Current Portion of Debt</t>
  </si>
  <si>
    <t xml:space="preserve"> - Long-Term Portion of Debt</t>
  </si>
  <si>
    <t>General Information</t>
  </si>
  <si>
    <t>* Organizations that do not have an independent audit performed by a CPA, should use appropriate numbers from an internal/board/CPA review.</t>
  </si>
  <si>
    <t>VARIANCE</t>
  </si>
  <si>
    <t>Budget Line:</t>
  </si>
  <si>
    <t>Explanation:</t>
  </si>
  <si>
    <t>Page 1</t>
  </si>
  <si>
    <t>Page 3</t>
  </si>
  <si>
    <t>Page BV-1</t>
  </si>
  <si>
    <t>Page BV-2</t>
  </si>
  <si>
    <t>Page 4</t>
  </si>
  <si>
    <t>LIQUID UNRESTRICTED NET ASSET DASHBOARD</t>
  </si>
  <si>
    <t>LIQUID UNRESTRICTED NET ASSETS</t>
  </si>
  <si>
    <t xml:space="preserve">   - YEAR END</t>
  </si>
  <si>
    <t xml:space="preserve">   of Fiscal Year</t>
  </si>
  <si>
    <r>
      <t xml:space="preserve">DESCRIPTION OF OTHER ADJUSTMENTS: </t>
    </r>
    <r>
      <rPr>
        <sz val="10"/>
        <rFont val="Calibri"/>
        <family val="2"/>
        <scheme val="minor"/>
      </rPr>
      <t>(Text box limit is 1,085 characters or the text visible in the box, whichever is less.)</t>
    </r>
  </si>
  <si>
    <r>
      <rPr>
        <b/>
        <sz val="10"/>
        <rFont val="Calibri"/>
        <family val="2"/>
        <scheme val="minor"/>
      </rPr>
      <t>CORPORATE SPONSORSHIPS:</t>
    </r>
    <r>
      <rPr>
        <sz val="10"/>
        <rFont val="Calibri"/>
        <family val="2"/>
        <scheme val="minor"/>
      </rPr>
      <t xml:space="preserve"> Income received from businesses/corporations for sponsorship of programs, exhibits or performances in exchange for the business/corporation receiving advertising, tickets, etc.  </t>
    </r>
  </si>
  <si>
    <r>
      <rPr>
        <b/>
        <sz val="10"/>
        <rFont val="Calibri"/>
        <family val="2"/>
        <scheme val="minor"/>
      </rPr>
      <t>INTEREST:</t>
    </r>
    <r>
      <rPr>
        <sz val="10"/>
        <rFont val="Calibri"/>
        <family val="2"/>
        <scheme val="minor"/>
      </rPr>
      <t xml:space="preserve"> Interest earned from all bank accounts and investments. Also interest earned from endowments and trusts if being used for operations or programs. </t>
    </r>
  </si>
  <si>
    <r>
      <rPr>
        <b/>
        <sz val="10"/>
        <rFont val="Calibri"/>
        <family val="2"/>
        <scheme val="minor"/>
      </rPr>
      <t xml:space="preserve">OTHER (Please Specify): </t>
    </r>
    <r>
      <rPr>
        <sz val="10"/>
        <rFont val="Calibri"/>
        <family val="2"/>
        <scheme val="minor"/>
      </rPr>
      <t xml:space="preserve">Total revenue from sources other than those listed higher on the page. Footnote and provide additional explanatory page if these lines total 5% or more of Total Income. </t>
    </r>
  </si>
  <si>
    <r>
      <rPr>
        <b/>
        <sz val="10"/>
        <rFont val="Calibri"/>
        <family val="2"/>
        <scheme val="minor"/>
      </rPr>
      <t>OTHER INDIVIDUALS:</t>
    </r>
    <r>
      <rPr>
        <sz val="10"/>
        <rFont val="Calibri"/>
        <family val="2"/>
        <scheme val="minor"/>
      </rPr>
      <t xml:space="preserve"> Unrestricted donations from all individual donors except board members (not expected to receive membership benefits or for a sponsorship). </t>
    </r>
  </si>
  <si>
    <r>
      <rPr>
        <b/>
        <sz val="10"/>
        <rFont val="Calibri"/>
        <family val="2"/>
        <scheme val="minor"/>
      </rPr>
      <t>SPECIAL FUNDRAISING EVENTS:</t>
    </r>
    <r>
      <rPr>
        <sz val="10"/>
        <rFont val="Calibri"/>
        <family val="2"/>
        <scheme val="minor"/>
      </rPr>
      <t xml:space="preserve"> Gross income received for a gala, dinner dance, auction, raffle, or other special event done by an organization to raise money to support its programs. </t>
    </r>
  </si>
  <si>
    <r>
      <rPr>
        <b/>
        <sz val="10"/>
        <rFont val="Calibri"/>
        <family val="2"/>
        <scheme val="minor"/>
      </rPr>
      <t>BANK/CREDIT CARD FEES:</t>
    </r>
    <r>
      <rPr>
        <sz val="10"/>
        <rFont val="Calibri"/>
        <family val="2"/>
        <scheme val="minor"/>
      </rPr>
      <t xml:space="preserve"> Expenses associated with bank accounts and transactions. Merchant fees charged for credit card transactions. </t>
    </r>
  </si>
  <si>
    <r>
      <rPr>
        <b/>
        <sz val="10"/>
        <rFont val="Calibri"/>
        <family val="2"/>
        <scheme val="minor"/>
      </rPr>
      <t xml:space="preserve">EQUIPMENT (NON-CAPITALIZED): </t>
    </r>
    <r>
      <rPr>
        <sz val="10"/>
        <rFont val="Calibri"/>
        <family val="2"/>
        <scheme val="minor"/>
      </rPr>
      <t xml:space="preserve">Costs of purchasing expendable office equipment, maintenance agreements, equipment leases, repairs, etc. Do not include capital expenditures.  </t>
    </r>
  </si>
  <si>
    <r>
      <rPr>
        <b/>
        <sz val="10"/>
        <rFont val="Calibri"/>
        <family val="2"/>
        <scheme val="minor"/>
      </rPr>
      <t xml:space="preserve">OTHER (Please Specify): </t>
    </r>
    <r>
      <rPr>
        <sz val="10"/>
        <rFont val="Calibri"/>
        <family val="2"/>
        <scheme val="minor"/>
      </rPr>
      <t xml:space="preserve">Total expenses from sources other than those listed higher on the page. Footnote and provide additional explanatory page if these lines total 5% or more of Total Expenses. </t>
    </r>
  </si>
  <si>
    <r>
      <rPr>
        <b/>
        <sz val="10"/>
        <rFont val="Calibri"/>
        <family val="2"/>
        <scheme val="minor"/>
      </rPr>
      <t>PR/MARKETING/DEVELOPMENT:</t>
    </r>
    <r>
      <rPr>
        <sz val="10"/>
        <rFont val="Calibri"/>
        <family val="2"/>
        <scheme val="minor"/>
      </rPr>
      <t xml:space="preserve"> Expenses for materials such as brochures, ads, direct mail, newsletters, etc. Does not include payments to individuals or firms that belong under “Administrative Salaries/Benefits” or “Contracted Services.” </t>
    </r>
  </si>
  <si>
    <r>
      <rPr>
        <b/>
        <sz val="10"/>
        <rFont val="Calibri"/>
        <family val="2"/>
        <scheme val="minor"/>
      </rPr>
      <t xml:space="preserve">SPECIAL FUNDRAISING EVENTS: </t>
    </r>
    <r>
      <rPr>
        <sz val="10"/>
        <rFont val="Calibri"/>
        <family val="2"/>
        <scheme val="minor"/>
      </rPr>
      <t xml:space="preserve">Includes all expenses for special fundraisers, including rentals, printing, advertising, mailings, postage, etc. </t>
    </r>
  </si>
  <si>
    <r>
      <rPr>
        <b/>
        <sz val="10"/>
        <rFont val="Calibri"/>
        <family val="2"/>
        <scheme val="minor"/>
      </rPr>
      <t xml:space="preserve">UTILITIES (INCLUDE PHONE/INTERNET): </t>
    </r>
    <r>
      <rPr>
        <sz val="10"/>
        <rFont val="Calibri"/>
        <family val="2"/>
        <scheme val="minor"/>
      </rPr>
      <t>Expenses for electricity, gas, water, telephone, long-distance service and Internet connections.</t>
    </r>
  </si>
  <si>
    <r>
      <rPr>
        <b/>
        <sz val="10"/>
        <rFont val="Calibri"/>
        <family val="2"/>
        <scheme val="minor"/>
      </rPr>
      <t xml:space="preserve">ASSET: </t>
    </r>
    <r>
      <rPr>
        <sz val="10"/>
        <rFont val="Calibri"/>
        <family val="2"/>
        <scheme val="minor"/>
      </rPr>
      <t xml:space="preserve">A resource, object or right of measurable financial value owned by the organization, such as cash, securities, accounts receivable, land, buildings and/or equipment. </t>
    </r>
  </si>
  <si>
    <r>
      <rPr>
        <b/>
        <sz val="10"/>
        <rFont val="Calibri"/>
        <family val="2"/>
        <scheme val="minor"/>
      </rPr>
      <t>CAPITALIZING AN ASSET:</t>
    </r>
    <r>
      <rPr>
        <sz val="10"/>
        <rFont val="Calibri"/>
        <family val="2"/>
        <scheme val="minor"/>
      </rPr>
      <t xml:space="preserve"> The process of recording the cost of land, buildings, equipment, or in-kind contributions as fixed assets, rather than expensing them when they are initially acquired by the organization. The amount of the expenditure that triggers capitalization is determined by each organization. </t>
    </r>
  </si>
  <si>
    <r>
      <rPr>
        <b/>
        <sz val="10"/>
        <rFont val="Calibri"/>
        <family val="2"/>
        <scheme val="minor"/>
      </rPr>
      <t xml:space="preserve">INDEPENDENT AUDIT: </t>
    </r>
    <r>
      <rPr>
        <sz val="10"/>
        <rFont val="Calibri"/>
        <family val="2"/>
        <scheme val="minor"/>
      </rPr>
      <t>A series of procedures followed by a professional CPA to test, on a selective basis, transactions and internal controls in effect, all to form an opinion on the fairness of the organization’s annual financial statements.</t>
    </r>
  </si>
  <si>
    <r>
      <rPr>
        <b/>
        <sz val="10"/>
        <rFont val="Calibri"/>
        <family val="2"/>
        <scheme val="minor"/>
      </rPr>
      <t>FIXED ASSET, NET:</t>
    </r>
    <r>
      <rPr>
        <sz val="10"/>
        <rFont val="Calibri"/>
        <family val="2"/>
        <scheme val="minor"/>
      </rPr>
      <t xml:space="preserve"> Tangible assets minus accrued depreciation, such as property and equipment, purchased for long-term use and not quickly convertible to cash. </t>
    </r>
  </si>
  <si>
    <r>
      <rPr>
        <b/>
        <sz val="10"/>
        <rFont val="Calibri"/>
        <family val="2"/>
        <scheme val="minor"/>
      </rPr>
      <t>IN-KIND CONTRIBUTIONS:</t>
    </r>
    <r>
      <rPr>
        <sz val="10"/>
        <rFont val="Calibri"/>
        <family val="2"/>
        <scheme val="minor"/>
      </rPr>
      <t xml:space="preserve"> The real or estimated value of goods and services provided to an organization by outside parties at no cash cost to the organization. </t>
    </r>
    <r>
      <rPr>
        <b/>
        <sz val="10"/>
        <rFont val="Calibri"/>
        <family val="2"/>
        <scheme val="minor"/>
      </rPr>
      <t xml:space="preserve">In-kind goods and services may not be used as a match or as part of a budget. </t>
    </r>
  </si>
  <si>
    <r>
      <rPr>
        <b/>
        <sz val="10"/>
        <rFont val="Calibri"/>
        <family val="2"/>
        <scheme val="minor"/>
      </rPr>
      <t>LIQUID UNRESTRICTED NET ASSETS:</t>
    </r>
    <r>
      <rPr>
        <sz val="10"/>
        <rFont val="Calibri"/>
        <family val="2"/>
        <scheme val="minor"/>
      </rPr>
      <t xml:space="preserve"> Amount of flexible funds available to support operations/pay operating expenses. Typically includes a combination of cash, investments, receivables, and prepaid expenses less all liabilities related to fixed assets such as property, equipment, and/or leasehold improvements. </t>
    </r>
  </si>
  <si>
    <r>
      <rPr>
        <b/>
        <sz val="10"/>
        <rFont val="Calibri"/>
        <family val="2"/>
        <scheme val="minor"/>
      </rPr>
      <t>OPERATING SURPLUS (DEFICIT):</t>
    </r>
    <r>
      <rPr>
        <sz val="10"/>
        <rFont val="Calibri"/>
        <family val="2"/>
        <scheme val="minor"/>
      </rPr>
      <t xml:space="preserve"> The net difference between unrestricted general operating revenues and expenses for the fiscal year. </t>
    </r>
  </si>
  <si>
    <r>
      <rPr>
        <b/>
        <sz val="10"/>
        <rFont val="Calibri"/>
        <family val="2"/>
        <scheme val="minor"/>
      </rPr>
      <t xml:space="preserve">REALIZED/UNREALIZED GAIN/LOSS: </t>
    </r>
    <r>
      <rPr>
        <sz val="10"/>
        <rFont val="Calibri"/>
        <family val="2"/>
        <scheme val="minor"/>
      </rPr>
      <t xml:space="preserve">A gain or loss is the amount by which the market value of an investment held by the organization exceeds (or is less than) its original cost. Gains and losses are "unrealized" as long as the organization holds the investments. They become "realized" once the investments are sold. </t>
    </r>
  </si>
  <si>
    <r>
      <rPr>
        <b/>
        <sz val="10"/>
        <rFont val="Calibri"/>
        <family val="2"/>
        <scheme val="minor"/>
      </rPr>
      <t xml:space="preserve">RESTRICTED FUNDS: </t>
    </r>
    <r>
      <rPr>
        <sz val="10"/>
        <rFont val="Calibri"/>
        <family val="2"/>
        <scheme val="minor"/>
      </rPr>
      <t xml:space="preserve">An organizational fund that contains cash and/or cash equivalents with specific legal restrictions imposed on their use by a contributor, funding agency, etc. </t>
    </r>
  </si>
  <si>
    <r>
      <rPr>
        <b/>
        <sz val="10"/>
        <rFont val="Calibri"/>
        <family val="2"/>
        <scheme val="minor"/>
      </rPr>
      <t>TEMPORARILY RESTRICTED NET ASSETS:</t>
    </r>
    <r>
      <rPr>
        <sz val="10"/>
        <rFont val="Calibri"/>
        <family val="2"/>
        <scheme val="minor"/>
      </rPr>
      <t xml:space="preserve"> Organizational net assets that contain donor imposed restrictions that expire upon the passage of time or once specific actions have occurred. </t>
    </r>
  </si>
  <si>
    <r>
      <rPr>
        <b/>
        <sz val="10"/>
        <rFont val="Calibri"/>
        <family val="2"/>
        <scheme val="minor"/>
      </rPr>
      <t>UNRESTRICTED FUNDS:</t>
    </r>
    <r>
      <rPr>
        <sz val="10"/>
        <rFont val="Calibri"/>
        <family val="2"/>
        <scheme val="minor"/>
      </rPr>
      <t xml:space="preserve"> Sometimes called operating funds or general funds, this fund group contains the cash and cash equivalents upon which no restrictions have been placed by an external authority, such as a donor or foundation. The bulk of organizational financial activity is usually handled through these funds. </t>
    </r>
  </si>
  <si>
    <r>
      <rPr>
        <b/>
        <sz val="10"/>
        <rFont val="Calibri"/>
        <family val="2"/>
        <scheme val="minor"/>
      </rPr>
      <t xml:space="preserve">UNRESTRICTED NET ASSETS: </t>
    </r>
    <r>
      <rPr>
        <sz val="10"/>
        <rFont val="Calibri"/>
        <family val="2"/>
        <scheme val="minor"/>
      </rPr>
      <t xml:space="preserve">The remaining organizational assets once liabilities, permanently restricted funds and temporarily restricted funds have been deducted from total assets. </t>
    </r>
  </si>
  <si>
    <t>Summary Page</t>
  </si>
  <si>
    <t>●</t>
  </si>
  <si>
    <t>	Round figures to nearest dollar.</t>
  </si>
  <si>
    <t>	Report only unrestricted operating dollars for each fiscal year.</t>
  </si>
  <si>
    <t>	Do not include temporarily/ permanently restricted contributions/funding.</t>
  </si>
  <si>
    <r>
      <rPr>
        <b/>
        <sz val="10"/>
        <rFont val="Calibri"/>
        <family val="2"/>
        <scheme val="minor"/>
      </rPr>
      <t>LOAN &amp; INTEREST REPAYMENT:</t>
    </r>
    <r>
      <rPr>
        <sz val="10"/>
        <rFont val="Calibri"/>
        <family val="2"/>
        <scheme val="minor"/>
      </rPr>
      <t xml:space="preserve"> List the total expense for the fiscal year for which you are applying for funds.</t>
    </r>
  </si>
  <si>
    <r>
      <rPr>
        <b/>
        <sz val="10"/>
        <rFont val="Calibri"/>
        <family val="2"/>
        <scheme val="minor"/>
      </rPr>
      <t xml:space="preserve">INTERNAL REVIEW: </t>
    </r>
    <r>
      <rPr>
        <sz val="10"/>
        <rFont val="Calibri"/>
        <family val="2"/>
        <scheme val="minor"/>
      </rPr>
      <t>An internal review consists of a profit and loss statement for the fiscal year and a letter, signed by three board members (not to include the treasurer), stating that they have reviewed the organization's financial records. An internal review may be prepared by a CPA.</t>
    </r>
  </si>
  <si>
    <t xml:space="preserve">UNRESTRICTED NET ASSETS </t>
  </si>
  <si>
    <r>
      <rPr>
        <b/>
        <sz val="10"/>
        <rFont val="Calibri"/>
        <family val="2"/>
        <scheme val="minor"/>
      </rPr>
      <t>DEPRECIATION:</t>
    </r>
    <r>
      <rPr>
        <sz val="10"/>
        <rFont val="Calibri"/>
        <family val="2"/>
        <scheme val="minor"/>
      </rPr>
      <t xml:space="preserve"> The annual charge for expensing the cost of equipment over its useful life.(On the Summary Page, be sure to enter depreciation as a NEGATIVE number.) </t>
    </r>
  </si>
  <si>
    <r>
      <rPr>
        <b/>
        <sz val="10"/>
        <rFont val="Calibri"/>
        <family val="2"/>
        <scheme val="minor"/>
      </rPr>
      <t>Realized/Unrealized Gain/Loss:</t>
    </r>
    <r>
      <rPr>
        <sz val="10"/>
        <rFont val="Calibri"/>
        <family val="2"/>
        <scheme val="minor"/>
      </rPr>
      <t xml:space="preserve"> Add realized/unrealized gains (source: audit*) and subtract realized/unrealized losses (source: audit*).</t>
    </r>
  </si>
  <si>
    <r>
      <rPr>
        <b/>
        <sz val="10"/>
        <rFont val="Calibri"/>
        <family val="2"/>
        <scheme val="minor"/>
      </rPr>
      <t>Donated Assets - Capitalized:</t>
    </r>
    <r>
      <rPr>
        <sz val="10"/>
        <rFont val="Calibri"/>
        <family val="2"/>
        <scheme val="minor"/>
      </rPr>
      <t xml:space="preserve"> See "Capitalizing an Asset" in the Glossary of Financial Terms to determine what may be entered here.</t>
    </r>
  </si>
  <si>
    <r>
      <rPr>
        <b/>
        <sz val="10"/>
        <rFont val="Calibri"/>
        <family val="2"/>
        <scheme val="minor"/>
      </rPr>
      <t>Change in Unrestricted Net Assets:</t>
    </r>
    <r>
      <rPr>
        <sz val="10"/>
        <rFont val="Calibri"/>
        <family val="2"/>
        <scheme val="minor"/>
      </rPr>
      <t xml:space="preserve"> Form calculates sum total of the five (5) lines above it.</t>
    </r>
  </si>
  <si>
    <t>PROJECT EXPENSES</t>
  </si>
  <si>
    <t>PRIOR YEAR</t>
  </si>
  <si>
    <t>EXPENSES</t>
  </si>
  <si>
    <t>OTHER EXPENSES</t>
  </si>
  <si>
    <t>Space Rental</t>
  </si>
  <si>
    <t>PR/Marketing</t>
  </si>
  <si>
    <t>Remaining Project Expenses</t>
  </si>
  <si>
    <t>PROJECT INCOME</t>
  </si>
  <si>
    <t>IN-KIND CONTRIBUTIONS</t>
  </si>
  <si>
    <t>TOTAL REMAINING EXPENSES</t>
  </si>
  <si>
    <r>
      <rPr>
        <b/>
        <sz val="10"/>
        <rFont val="Calibri"/>
        <family val="2"/>
        <scheme val="minor"/>
      </rPr>
      <t xml:space="preserve">DEBT ASSOCIATED W/ FIXED ASSET: </t>
    </r>
    <r>
      <rPr>
        <sz val="10"/>
        <rFont val="Calibri"/>
        <family val="2"/>
        <scheme val="minor"/>
      </rPr>
      <t>Outstanding debt incurred to purchase a fixed asset such as mortgages. The current portion of debt must be paid within 1 year. Long term debt will come due any time after 1 year.</t>
    </r>
  </si>
  <si>
    <t>INCOME</t>
  </si>
  <si>
    <t>Project Budget Page</t>
  </si>
  <si>
    <r>
      <rPr>
        <b/>
        <sz val="10"/>
        <rFont val="Calibri"/>
        <family val="2"/>
        <scheme val="minor"/>
      </rPr>
      <t xml:space="preserve">SPACE RENTAL: </t>
    </r>
    <r>
      <rPr>
        <sz val="10"/>
        <rFont val="Calibri"/>
        <family val="2"/>
        <scheme val="minor"/>
      </rPr>
      <t>Expenses associated with facility rental for this project (performance/exhibition venues, classroom/rehearsal space, etc.).</t>
    </r>
  </si>
  <si>
    <r>
      <rPr>
        <b/>
        <sz val="10"/>
        <rFont val="Calibri"/>
        <family val="2"/>
        <scheme val="minor"/>
      </rPr>
      <t>Variance:</t>
    </r>
    <r>
      <rPr>
        <sz val="10"/>
        <rFont val="Calibri"/>
        <family val="2"/>
        <scheme val="minor"/>
      </rPr>
      <t xml:space="preserve"> In the budget for the upcoming year, Total Expenses should equal Total Income, and the variance should be $0.</t>
    </r>
  </si>
  <si>
    <t>Program</t>
  </si>
  <si>
    <t>Sales/Concessions/Rentals</t>
  </si>
  <si>
    <t xml:space="preserve"> - CORAC Program Support Grant</t>
  </si>
  <si>
    <t xml:space="preserve"> - United Arts Council</t>
  </si>
  <si>
    <t>GRANTS</t>
  </si>
  <si>
    <t xml:space="preserve"> - Other Grants</t>
  </si>
  <si>
    <t>Other Contributors</t>
  </si>
  <si>
    <t xml:space="preserve"> - Individual/Board Contributions</t>
  </si>
  <si>
    <t>GRANT AS % TOTAL EXPENSES:</t>
  </si>
  <si>
    <t>(50% maximum)</t>
  </si>
  <si>
    <t>ORGANIZATIONAL INCOME</t>
  </si>
  <si>
    <t>Program Revenue</t>
  </si>
  <si>
    <t>Grants</t>
  </si>
  <si>
    <t xml:space="preserve"> - Other City of Raleigh Funding</t>
  </si>
  <si>
    <t xml:space="preserve"> - Board Contributions</t>
  </si>
  <si>
    <t xml:space="preserve"> - Other Individuals</t>
  </si>
  <si>
    <t xml:space="preserve"> - Corporate Contributions/Matching</t>
  </si>
  <si>
    <t>ORGANIZATIONAL EXPENSES</t>
  </si>
  <si>
    <t>PERSONNEL - SALARIES &amp; BENEFITS</t>
  </si>
  <si>
    <t>Administrative Staff/Contractors</t>
  </si>
  <si>
    <t>Program Staff/Contractors</t>
  </si>
  <si>
    <t>Other Staff/Contractors</t>
  </si>
  <si>
    <t>Program Expenses</t>
  </si>
  <si>
    <t>Administrative Expenses</t>
  </si>
  <si>
    <t>Facilities Costs</t>
  </si>
  <si>
    <r>
      <rPr>
        <b/>
        <sz val="10"/>
        <rFont val="Calibri"/>
        <family val="2"/>
        <scheme val="minor"/>
      </rPr>
      <t xml:space="preserve">CORPORATE CONTRIBUTIONS/MATCHING: </t>
    </r>
    <r>
      <rPr>
        <sz val="10"/>
        <rFont val="Calibri"/>
        <family val="2"/>
        <scheme val="minor"/>
      </rPr>
      <t>Corporate contributions are unrestricted donations from businesses/corporations. Corporate Matching funds are business/corporate contributions made to match those already made by its employee(s) to the organization.</t>
    </r>
  </si>
  <si>
    <r>
      <rPr>
        <b/>
        <sz val="10"/>
        <rFont val="Calibri"/>
        <family val="2"/>
        <scheme val="minor"/>
      </rPr>
      <t>OTHER GRANTS:</t>
    </r>
    <r>
      <rPr>
        <sz val="10"/>
        <rFont val="Calibri"/>
        <family val="2"/>
        <scheme val="minor"/>
      </rPr>
      <t xml:space="preserve"> Grants for programs or operating support from private, corporate or community foundations, and/or arts
councils.</t>
    </r>
  </si>
  <si>
    <r>
      <rPr>
        <b/>
        <sz val="10"/>
        <rFont val="Calibri"/>
        <family val="2"/>
        <scheme val="minor"/>
      </rPr>
      <t>PROGRAM REVENUE:</t>
    </r>
    <r>
      <rPr>
        <sz val="10"/>
        <rFont val="Calibri"/>
        <family val="2"/>
        <scheme val="minor"/>
      </rPr>
      <t xml:space="preserve"> Income received from the sale of services by organization, such as ticket sales, classes and workshops, charges for services to other community organizations, government contracts for specific services, etc. Does not include corporate sponsorships.</t>
    </r>
  </si>
  <si>
    <r>
      <rPr>
        <b/>
        <sz val="10"/>
        <rFont val="Calibri"/>
        <family val="2"/>
        <scheme val="minor"/>
      </rPr>
      <t>SALES/CONCESSIONS/RENTALS:</t>
    </r>
    <r>
      <rPr>
        <sz val="10"/>
        <rFont val="Calibri"/>
        <family val="2"/>
        <scheme val="minor"/>
      </rPr>
      <t xml:space="preserve"> Income from catalog sales, gift shop sales, concessions, CDs, advertising etc. As well as
income from fees for use of facilities, equipment, costumes, etc.</t>
    </r>
  </si>
  <si>
    <r>
      <rPr>
        <b/>
        <sz val="10"/>
        <rFont val="Calibri"/>
        <family val="2"/>
        <scheme val="minor"/>
      </rPr>
      <t xml:space="preserve">ADMINISTRATIVE EXPENSES: </t>
    </r>
    <r>
      <rPr>
        <sz val="10"/>
        <rFont val="Calibri"/>
        <family val="2"/>
        <scheme val="minor"/>
      </rPr>
      <t>Cost of office supplies, liability insurance, dues and subscriptions, administrative travel, etc.</t>
    </r>
  </si>
  <si>
    <r>
      <rPr>
        <b/>
        <sz val="10"/>
        <rFont val="Calibri"/>
        <family val="2"/>
        <scheme val="minor"/>
      </rPr>
      <t xml:space="preserve">ADMINISTRATIVE STAFF/CONTRACTORS: </t>
    </r>
    <r>
      <rPr>
        <sz val="10"/>
        <rFont val="Calibri"/>
        <family val="2"/>
        <scheme val="minor"/>
      </rPr>
      <t>Any salary, hourly wages and/or benefits paid for full-time, part-time staff, and/or
contractors, who carry out the administrative duties of the organization. Examples include administrative assistants, executive directors, development staff, finance staff, fundraising staff, IT staff, managing directors, marketing staff, etc.</t>
    </r>
  </si>
  <si>
    <r>
      <rPr>
        <b/>
        <sz val="10"/>
        <rFont val="Calibri"/>
        <family val="2"/>
        <scheme val="minor"/>
      </rPr>
      <t>CONTRACTED/TEMPORARY SERVICES:</t>
    </r>
    <r>
      <rPr>
        <sz val="10"/>
        <rFont val="Calibri"/>
        <family val="2"/>
        <scheme val="minor"/>
      </rPr>
      <t xml:space="preserve"> Compensation paid to firms or persons for the services of people not normally
considered employees or staff of applicant, but who are consultants, employees of other organizations, temporary or
freelance workers. Includes fees paid for actors, dance companies, guest artists, musicians, lighting designers, teachers
contracted on a class by class basis, visual artists, etc.</t>
    </r>
  </si>
  <si>
    <r>
      <rPr>
        <b/>
        <sz val="10"/>
        <rFont val="Calibri"/>
        <family val="2"/>
        <scheme val="minor"/>
      </rPr>
      <t xml:space="preserve">FACILITIES COSTS: </t>
    </r>
    <r>
      <rPr>
        <sz val="10"/>
        <rFont val="Calibri"/>
        <family val="2"/>
        <scheme val="minor"/>
      </rPr>
      <t>Expenses related to use and upkeep of facilities, including utilities, property insurance, building rent, etc.</t>
    </r>
  </si>
  <si>
    <r>
      <rPr>
        <b/>
        <sz val="10"/>
        <rFont val="Calibri"/>
        <family val="2"/>
        <scheme val="minor"/>
      </rPr>
      <t xml:space="preserve">PERMANENT STAFF SALARIES/BENEFITS: </t>
    </r>
    <r>
      <rPr>
        <sz val="10"/>
        <rFont val="Calibri"/>
        <family val="2"/>
        <scheme val="minor"/>
      </rPr>
      <t>Any salary, hourly wages or other compensation paid to permanent full-time or
part-time staff, including any payroll taxes and benefits such as health insurance, retirement contributions, etc.</t>
    </r>
  </si>
  <si>
    <r>
      <rPr>
        <b/>
        <sz val="10"/>
        <rFont val="Calibri"/>
        <family val="2"/>
        <scheme val="minor"/>
      </rPr>
      <t xml:space="preserve">PERSONNEL - BENEFITS: </t>
    </r>
    <r>
      <rPr>
        <sz val="10"/>
        <rFont val="Calibri"/>
        <family val="2"/>
        <scheme val="minor"/>
      </rPr>
      <t>Any benefits paid for permanent staff and/or contractors, including payroll taxes, health insurance, retirement contributions, workers compensation, parking, etc.</t>
    </r>
  </si>
  <si>
    <r>
      <rPr>
        <b/>
        <sz val="10"/>
        <rFont val="Calibri"/>
        <family val="2"/>
        <scheme val="minor"/>
      </rPr>
      <t xml:space="preserve">PERSONNEL - SALARIES/BENEFITS: </t>
    </r>
    <r>
      <rPr>
        <sz val="10"/>
        <rFont val="Calibri"/>
        <family val="2"/>
        <scheme val="minor"/>
      </rPr>
      <t>Any salary, hourly wages or other compensation paid to permanent full-time or part-time staff, including any payroll taxes and benefits such as health insurance, retirement contributions, workers compensation and parking.</t>
    </r>
  </si>
  <si>
    <r>
      <rPr>
        <b/>
        <sz val="10"/>
        <rFont val="Calibri"/>
        <family val="2"/>
        <scheme val="minor"/>
      </rPr>
      <t xml:space="preserve">PROGRAM EXPENSES: </t>
    </r>
    <r>
      <rPr>
        <sz val="10"/>
        <rFont val="Calibri"/>
        <family val="2"/>
        <scheme val="minor"/>
      </rPr>
      <t>Expenses related to an organization's programs not included in administrative fees, personnel
expenses. This includes fees that are directly related to performances, exhibitions, classes and/or other programming (e.g.,
renting exhibitions, costumes, lights, staging, sets, shipping, royalties, ASCAP, etc.). Include all costs directly related to travel of people specifically identified with the programming.</t>
    </r>
  </si>
  <si>
    <r>
      <rPr>
        <b/>
        <sz val="10"/>
        <rFont val="Calibri"/>
        <family val="2"/>
        <scheme val="minor"/>
      </rPr>
      <t xml:space="preserve">PROGRAM STAFF/CONTRACTORS: </t>
    </r>
    <r>
      <rPr>
        <sz val="10"/>
        <rFont val="Calibri"/>
        <family val="2"/>
        <scheme val="minor"/>
      </rPr>
      <t>Any salary, hourly wages and/or benefits paid for full-time, part-time staff, and/or
contractors, who carry out the programmatic/artistic duties of the organization. Examples include artistic directors, artists, choreographers, curators, education staff, exhibition designers, lighting designers, musicians, music directors, program directors, teaching artists, technical staff, etc.</t>
    </r>
  </si>
  <si>
    <r>
      <rPr>
        <b/>
        <sz val="10"/>
        <rFont val="Calibri"/>
        <family val="2"/>
        <scheme val="minor"/>
      </rPr>
      <t xml:space="preserve">SALES/CONCESSIONS/RENTALS: </t>
    </r>
    <r>
      <rPr>
        <sz val="10"/>
        <rFont val="Calibri"/>
        <family val="2"/>
        <scheme val="minor"/>
      </rPr>
      <t>Expenses related to gift shop and concessions merchandise, advertising, and/or equipment, costume and/or facilities rentals.</t>
    </r>
  </si>
  <si>
    <r>
      <t xml:space="preserve">TRAVEL: </t>
    </r>
    <r>
      <rPr>
        <sz val="10"/>
        <rFont val="Calibri"/>
        <family val="2"/>
        <scheme val="minor"/>
      </rPr>
      <t>Reimbursement or direct payment for mileage/travel costs to staff, contractors, artists and/or others connected to the proposed project.</t>
    </r>
  </si>
  <si>
    <t>Income Section</t>
  </si>
  <si>
    <t>Expenses Section</t>
  </si>
  <si>
    <t>Page 2</t>
  </si>
  <si>
    <t>Total Debt Associated with Fixed Assets</t>
  </si>
  <si>
    <t xml:space="preserve"> - Corporate Contributions</t>
  </si>
  <si>
    <t>Remaining Project Expenses Page</t>
  </si>
  <si>
    <r>
      <rPr>
        <b/>
        <sz val="10"/>
        <rFont val="Calibri"/>
        <family val="2"/>
        <scheme val="minor"/>
      </rPr>
      <t>Remaining Project Expenses:</t>
    </r>
    <r>
      <rPr>
        <sz val="10"/>
        <rFont val="Calibri"/>
        <family val="2"/>
        <scheme val="minor"/>
      </rPr>
      <t xml:space="preserve"> 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 </t>
    </r>
  </si>
  <si>
    <r>
      <rPr>
        <b/>
        <sz val="10"/>
        <rFont val="Calibri"/>
        <family val="2"/>
        <scheme val="minor"/>
      </rPr>
      <t>Remaining Project Expenses:</t>
    </r>
    <r>
      <rPr>
        <sz val="10"/>
        <rFont val="Calibri"/>
        <family val="2"/>
        <scheme val="minor"/>
      </rPr>
      <t xml:space="preserve"> 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t>
    </r>
  </si>
  <si>
    <r>
      <t xml:space="preserve">BOARD CONTRIBUTIONS: </t>
    </r>
    <r>
      <rPr>
        <sz val="10"/>
        <rFont val="Calibri"/>
        <family val="2"/>
        <scheme val="minor"/>
      </rPr>
      <t>Donations from current members of your board of directors.</t>
    </r>
  </si>
  <si>
    <r>
      <rPr>
        <b/>
        <sz val="10"/>
        <rFont val="Calibri"/>
        <family val="2"/>
        <scheme val="minor"/>
      </rPr>
      <t xml:space="preserve">REMAINING PROGRAM EXPENSES: </t>
    </r>
    <r>
      <rPr>
        <sz val="10"/>
        <rFont val="Calibri"/>
        <family val="2"/>
        <scheme val="minor"/>
      </rPr>
      <t xml:space="preserve">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 </t>
    </r>
  </si>
  <si>
    <t>INSTRUCTIONS - PROJECT BUDGET</t>
  </si>
  <si>
    <t xml:space="preserve">INSTRUCTIONS - INCOME + EXPENSES </t>
  </si>
  <si>
    <r>
      <rPr>
        <b/>
        <sz val="10"/>
        <rFont val="Calibri"/>
        <family val="2"/>
        <scheme val="minor"/>
      </rPr>
      <t xml:space="preserve">General: </t>
    </r>
    <r>
      <rPr>
        <sz val="10"/>
        <rFont val="Calibri"/>
        <family val="2"/>
        <scheme val="minor"/>
      </rPr>
      <t>On that page enter a breakdown of expenses that do not fit any of the categories listed on the Program Support 1 Project Budget Page.</t>
    </r>
  </si>
  <si>
    <t>Income + Expenses Page - Expense Section</t>
  </si>
  <si>
    <t>Income + Expenses Page - Income Section</t>
  </si>
  <si>
    <t>Click here to go to Income Terms.</t>
  </si>
  <si>
    <t>Click here to go to Expense Terms.</t>
  </si>
  <si>
    <t>Click here to go to Other Financial Terms.</t>
  </si>
  <si>
    <t>INSTRUCTIONS - SUMMARY PAGE</t>
  </si>
  <si>
    <r>
      <t xml:space="preserve">Budget Line Name Definitions: </t>
    </r>
    <r>
      <rPr>
        <sz val="10"/>
        <rFont val="Calibri"/>
        <family val="2"/>
        <scheme val="minor"/>
      </rPr>
      <t xml:space="preserve">Some budget line names have meanings specific to this grant application. Please go to the </t>
    </r>
    <r>
      <rPr>
        <u/>
        <sz val="10"/>
        <rFont val="Calibri"/>
        <family val="2"/>
        <scheme val="minor"/>
      </rPr>
      <t>Glossary</t>
    </r>
    <r>
      <rPr>
        <sz val="10"/>
        <rFont val="Calibri"/>
        <family val="2"/>
        <scheme val="minor"/>
      </rPr>
      <t xml:space="preserve"> spreadsheet to find those definitions.</t>
    </r>
  </si>
  <si>
    <r>
      <rPr>
        <b/>
        <sz val="10"/>
        <rFont val="Calibri"/>
        <family val="2"/>
        <scheme val="minor"/>
      </rPr>
      <t xml:space="preserve">Printing: </t>
    </r>
    <r>
      <rPr>
        <sz val="10"/>
        <rFont val="Calibri"/>
        <family val="2"/>
        <scheme val="minor"/>
      </rPr>
      <t>None of the data and information highlighted in light gray on this spreadsheet will print. You can see which portions of this spreadsheet print in Print Preview. (To print a set of instructions go to the Printable Instructions spreadsheet.)</t>
    </r>
  </si>
  <si>
    <r>
      <rPr>
        <b/>
        <sz val="10"/>
        <rFont val="Calibri"/>
        <family val="2"/>
      </rPr>
      <t>Remaining Project Expenses:</t>
    </r>
    <r>
      <rPr>
        <sz val="10"/>
        <rFont val="Calibri"/>
        <family val="2"/>
      </rPr>
      <t xml:space="preserve"> 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 Use the Remaining Expenses spreadsheet to provide a breakdown of these expenses.</t>
    </r>
  </si>
  <si>
    <t>ORGANIZATIONAL FINANCIAL FORM INSTRUCTIONS</t>
  </si>
  <si>
    <r>
      <rPr>
        <b/>
        <sz val="10"/>
        <rFont val="Calibri"/>
        <family val="2"/>
        <scheme val="minor"/>
      </rPr>
      <t xml:space="preserve">General: </t>
    </r>
    <r>
      <rPr>
        <sz val="10"/>
        <rFont val="Calibri"/>
        <family val="2"/>
        <scheme val="minor"/>
      </rPr>
      <t>On this page enter a breakdown of expenses that do not fit any of the categories listed on the Project Budget Page.</t>
    </r>
  </si>
  <si>
    <t>N/A</t>
  </si>
  <si>
    <t>No</t>
  </si>
  <si>
    <t>Yes</t>
  </si>
  <si>
    <r>
      <t xml:space="preserve">Depreciation: </t>
    </r>
    <r>
      <rPr>
        <sz val="10"/>
        <rFont val="Calibri"/>
        <family val="2"/>
        <scheme val="minor"/>
      </rPr>
      <t xml:space="preserve">Enter depreciation amount as a </t>
    </r>
    <r>
      <rPr>
        <b/>
        <u/>
        <sz val="10"/>
        <rFont val="Calibri"/>
        <family val="2"/>
        <scheme val="minor"/>
      </rPr>
      <t>negative number</t>
    </r>
    <r>
      <rPr>
        <b/>
        <sz val="10"/>
        <rFont val="Calibri"/>
        <family val="2"/>
        <scheme val="minor"/>
      </rPr>
      <t xml:space="preserve"> </t>
    </r>
    <r>
      <rPr>
        <sz val="10"/>
        <rFont val="Calibri"/>
        <family val="2"/>
        <scheme val="minor"/>
      </rPr>
      <t>(source: audit*)</t>
    </r>
    <r>
      <rPr>
        <b/>
        <sz val="10"/>
        <rFont val="Calibri"/>
        <family val="2"/>
        <scheme val="minor"/>
      </rPr>
      <t>.</t>
    </r>
  </si>
  <si>
    <r>
      <t xml:space="preserve">Depreciation: </t>
    </r>
    <r>
      <rPr>
        <sz val="10"/>
        <rFont val="Calibri"/>
        <family val="2"/>
        <scheme val="minor"/>
      </rPr>
      <t xml:space="preserve">Enter depreciation amount as a </t>
    </r>
    <r>
      <rPr>
        <b/>
        <u/>
        <sz val="10"/>
        <rFont val="Calibri"/>
        <family val="2"/>
        <scheme val="minor"/>
      </rPr>
      <t>negative number</t>
    </r>
    <r>
      <rPr>
        <b/>
        <sz val="10"/>
        <rFont val="Calibri"/>
        <family val="2"/>
        <scheme val="minor"/>
      </rPr>
      <t xml:space="preserve"> </t>
    </r>
    <r>
      <rPr>
        <sz val="10"/>
        <rFont val="Calibri"/>
        <family val="2"/>
        <scheme val="minor"/>
      </rPr>
      <t>(source: audit*).</t>
    </r>
  </si>
  <si>
    <r>
      <rPr>
        <b/>
        <sz val="10"/>
        <rFont val="Calibri"/>
        <family val="2"/>
        <scheme val="minor"/>
      </rPr>
      <t>OPERATING SURPLUS (DEFICIT) - Next FY Budget:</t>
    </r>
    <r>
      <rPr>
        <sz val="10"/>
        <rFont val="Calibri"/>
        <family val="2"/>
        <scheme val="minor"/>
      </rPr>
      <t xml:space="preserve"> Budgeting a deficit for the upcoming fiscal year will make the applicant organization ineligible for a grant.</t>
    </r>
  </si>
  <si>
    <r>
      <rPr>
        <b/>
        <sz val="10"/>
        <rFont val="Calibri"/>
        <family val="2"/>
        <scheme val="minor"/>
      </rPr>
      <t>UNRESTRICTED NET ASSETS - YEAR END:</t>
    </r>
    <r>
      <rPr>
        <sz val="10"/>
        <rFont val="Calibri"/>
        <family val="2"/>
        <scheme val="minor"/>
      </rPr>
      <t xml:space="preserve"> Form calculates this amount by adding "Change in Unrestricted Net Assets" to "Net Assets - Beginning of Year". For fiscal years with audited/actual numbers, the result should match the audit report's unrestricted year-end net assets figure.</t>
    </r>
  </si>
  <si>
    <t>Project Budget - In-Kind Contributions Page</t>
  </si>
  <si>
    <r>
      <t xml:space="preserve">General: </t>
    </r>
    <r>
      <rPr>
        <sz val="10"/>
        <rFont val="Calibri"/>
        <family val="2"/>
        <scheme val="minor"/>
      </rPr>
      <t>If in-kind contributions of goods and services are expected for the proposed project, provide descriptions, sources and estimated values for them. If no in-kind contributions are expected and/or were received for prior projects, do not complete this spreadsheet.</t>
    </r>
  </si>
  <si>
    <r>
      <rPr>
        <b/>
        <sz val="10"/>
        <rFont val="Calibri"/>
        <family val="2"/>
        <scheme val="minor"/>
      </rPr>
      <t>Remaining Project Expenses:</t>
    </r>
    <r>
      <rPr>
        <sz val="10"/>
        <rFont val="Calibri"/>
        <family val="2"/>
        <scheme val="minor"/>
      </rPr>
      <t xml:space="preserve"> 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 Use the Remaining Project Expenses spreadsheet to provide a breakdown of these expenses.</t>
    </r>
  </si>
  <si>
    <r>
      <t>In-Kind Contributions:</t>
    </r>
    <r>
      <rPr>
        <sz val="10"/>
        <rFont val="Calibri"/>
        <family val="2"/>
        <scheme val="minor"/>
      </rPr>
      <t xml:space="preserve"> If in-kind contributions are expected for the proposed project, use the "Project Budget - In-Kind Contr." spreadsheet to provide a breakdown of them. Only the total estimated value for all contributions will appear on this spreadsheet. </t>
    </r>
    <r>
      <rPr>
        <b/>
        <sz val="10"/>
        <rFont val="Calibri"/>
        <family val="2"/>
        <scheme val="minor"/>
      </rPr>
      <t xml:space="preserve">NOTE: </t>
    </r>
    <r>
      <rPr>
        <sz val="10"/>
        <rFont val="Calibri"/>
        <family val="2"/>
        <scheme val="minor"/>
      </rPr>
      <t>Not all projects will have in-kind contributions and make use of the in-kind contributions spreadsheet.</t>
    </r>
  </si>
  <si>
    <t>DESCRIPTIONS OF IN-KIND CONTRIBUTIONS</t>
  </si>
  <si>
    <t>CONTRIBUTION SOURCES</t>
  </si>
  <si>
    <t>Page 5</t>
  </si>
  <si>
    <t>"Other"</t>
  </si>
  <si>
    <t>as % of</t>
  </si>
  <si>
    <t>Total Budget</t>
  </si>
  <si>
    <t>TOTAL IN-KIND CONTRIBUTIONS</t>
  </si>
  <si>
    <t>ESTIMATED</t>
  </si>
  <si>
    <t>VALUE</t>
  </si>
  <si>
    <r>
      <t xml:space="preserve">In-Kind Income: </t>
    </r>
    <r>
      <rPr>
        <sz val="10"/>
        <rFont val="Calibri"/>
        <family val="2"/>
        <scheme val="minor"/>
      </rPr>
      <t>Do NOT enter on the Income + Expenses page (i.e. donations of services, facilities, equipment and/or food). Applicants who want to provide In-kind data can complete the "In-Kind Inc/Exp" page of the Financial Form Attachment File. NOTE: Providing in-kind data is 100% optional.</t>
    </r>
  </si>
  <si>
    <r>
      <rPr>
        <b/>
        <sz val="10"/>
        <rFont val="Calibri"/>
        <family val="2"/>
        <scheme val="minor"/>
      </rPr>
      <t>In-Kind Expense:</t>
    </r>
    <r>
      <rPr>
        <sz val="10"/>
        <rFont val="Calibri"/>
        <family val="2"/>
        <scheme val="minor"/>
      </rPr>
      <t xml:space="preserve"> Do NOT enter on the Income + Expenses page (i.e. scholarships, facilities and/or supplies). Applicants who want to provide In-kind data can complete the "In-Kind Inc/Exp" page of the Financial Form Attachment File. NOTE: Providing in-kind data is 100% optional.</t>
    </r>
  </si>
  <si>
    <r>
      <rPr>
        <b/>
        <sz val="10"/>
        <rFont val="Calibri"/>
        <family val="2"/>
        <scheme val="minor"/>
      </rPr>
      <t xml:space="preserve">Depreciation: </t>
    </r>
    <r>
      <rPr>
        <sz val="10"/>
        <rFont val="Calibri"/>
        <family val="2"/>
        <scheme val="minor"/>
      </rPr>
      <t>Do NOT enter on the Income + Expenses page. Enter on the Summary Page on the appropriate line.</t>
    </r>
  </si>
  <si>
    <r>
      <rPr>
        <b/>
        <sz val="10"/>
        <rFont val="Calibri"/>
        <family val="2"/>
        <scheme val="minor"/>
      </rPr>
      <t xml:space="preserve">Depreciation: </t>
    </r>
    <r>
      <rPr>
        <sz val="10"/>
        <rFont val="Calibri"/>
        <family val="2"/>
        <scheme val="minor"/>
      </rPr>
      <t>Do NOT enter on the Income + Expenses page. Enter on the Summary page as a</t>
    </r>
    <r>
      <rPr>
        <b/>
        <u/>
        <sz val="10"/>
        <rFont val="Calibri"/>
        <family val="2"/>
        <scheme val="minor"/>
      </rPr>
      <t xml:space="preserve"> negative number </t>
    </r>
    <r>
      <rPr>
        <sz val="10"/>
        <rFont val="Calibri"/>
        <family val="2"/>
        <scheme val="minor"/>
      </rPr>
      <t>on the appropriate line.</t>
    </r>
  </si>
  <si>
    <t>FY22-23</t>
  </si>
  <si>
    <t>Current Fiscal Year Ends On:</t>
  </si>
  <si>
    <t xml:space="preserve"> - COVID-19 Relief Funding</t>
  </si>
  <si>
    <t xml:space="preserve"> - Education/Teaching Artists</t>
  </si>
  <si>
    <r>
      <rPr>
        <b/>
        <sz val="10"/>
        <rFont val="Calibri"/>
        <family val="2"/>
        <scheme val="minor"/>
      </rPr>
      <t>COVID-19 RELIEF FUNDING:</t>
    </r>
    <r>
      <rPr>
        <sz val="10"/>
        <rFont val="Calibri"/>
        <family val="2"/>
        <scheme val="minor"/>
      </rPr>
      <t xml:space="preserve"> Funding/grants received from federal, state, and local governments or private foundations specifically to offset the negative impacts of COVID-19. This does not include individual donations. </t>
    </r>
  </si>
  <si>
    <t>ORIG./REVISED</t>
  </si>
  <si>
    <t xml:space="preserve">FOR STAFF </t>
  </si>
  <si>
    <t>ONLY:</t>
  </si>
  <si>
    <t>(max. 25.00%)</t>
  </si>
  <si>
    <t>FY23-24</t>
  </si>
  <si>
    <t>Project Estimates</t>
  </si>
  <si>
    <t>Project Actuals</t>
  </si>
  <si>
    <r>
      <t>Prior Year Actuals:</t>
    </r>
    <r>
      <rPr>
        <sz val="10"/>
        <rFont val="Calibri"/>
        <family val="2"/>
        <scheme val="minor"/>
      </rPr>
      <t xml:space="preserve"> Use the dropdown menu to select the year for the Prior Year Actuals being reported.  </t>
    </r>
    <r>
      <rPr>
        <b/>
        <sz val="10"/>
        <rFont val="Calibri"/>
        <family val="2"/>
        <scheme val="minor"/>
      </rPr>
      <t>NOTE:</t>
    </r>
    <r>
      <rPr>
        <sz val="10"/>
        <rFont val="Calibri"/>
        <family val="2"/>
        <scheme val="minor"/>
      </rPr>
      <t xml:space="preserve"> The Prior Year Participant Statistics that are reported on the Participant Statistics form need to correspond to the data reported for the Prior Year Actuals on the Project Budget -- i.e., the same year/project should be used for both the Prior Year Actuals on the Project Budget page and the Prior Year Project Actuals on the Participant Statistics form.</t>
    </r>
  </si>
  <si>
    <t>Prior Year</t>
  </si>
  <si>
    <r>
      <rPr>
        <b/>
        <sz val="10"/>
        <rFont val="Calibri"/>
        <family val="2"/>
        <scheme val="minor"/>
      </rPr>
      <t>Printing:</t>
    </r>
    <r>
      <rPr>
        <sz val="10"/>
        <rFont val="Calibri"/>
        <family val="2"/>
        <scheme val="minor"/>
      </rPr>
      <t xml:space="preserve"> None of the data and information highlighted in light gray on this spreadsheet will print. You can see which portions of this spreadsheet print in Print Preview. (To print a set of instructions go to the Printable Instructions spreadsheet.)</t>
    </r>
  </si>
  <si>
    <t>ACTUALS</t>
  </si>
  <si>
    <r>
      <t xml:space="preserve">Prior Fiscal Year Data - </t>
    </r>
    <r>
      <rPr>
        <sz val="10"/>
        <rFont val="Calibri"/>
        <family val="2"/>
        <scheme val="minor"/>
      </rPr>
      <t>Enter appropriate financial data from fiscal year-end internal/board/CPA review. If you have an independent audit performed by a CPA, enter audited numbers.</t>
    </r>
  </si>
  <si>
    <r>
      <t xml:space="preserve">Other Income Lines: </t>
    </r>
    <r>
      <rPr>
        <sz val="10"/>
        <rFont val="Calibri"/>
        <family val="2"/>
        <scheme val="minor"/>
      </rPr>
      <t>If these lines equal 5% or more of Total Income as shown in "Other as % of Total Budget" column AND multiple revenue items are included on one line, provide an explanation by completing the "Other Income" explanation page in the Financial Form Attachments Excel file.</t>
    </r>
  </si>
  <si>
    <r>
      <rPr>
        <b/>
        <sz val="10"/>
        <rFont val="Calibri"/>
        <family val="2"/>
        <scheme val="minor"/>
      </rPr>
      <t>Other Expense Lines:</t>
    </r>
    <r>
      <rPr>
        <sz val="10"/>
        <rFont val="Calibri"/>
        <family val="2"/>
        <scheme val="minor"/>
      </rPr>
      <t xml:space="preserve"> If these lines equal 5% or more of Total Expenses as shown in "Other as % of Total Budget" column AND multiple expense items are included on one line, provide an explanation by completing the "Other Expenses" explanation page in the Financial Form Attachments Excel file.</t>
    </r>
  </si>
  <si>
    <t>FY24-25</t>
  </si>
  <si>
    <t>Prior FY</t>
  </si>
  <si>
    <r>
      <rPr>
        <b/>
        <sz val="10"/>
        <rFont val="Calibri"/>
        <family val="2"/>
        <scheme val="minor"/>
      </rPr>
      <t>Prior Fiscal Year Data -</t>
    </r>
    <r>
      <rPr>
        <sz val="10"/>
        <rFont val="Calibri"/>
        <family val="2"/>
        <scheme val="minor"/>
      </rPr>
      <t xml:space="preserve"> Enter appropriate financial data from fiscal year-end internal/board/CPA review. If you have an independent audit performed by a CPA, enter audited numbers.</t>
    </r>
  </si>
  <si>
    <r>
      <rPr>
        <b/>
        <sz val="10"/>
        <rFont val="Calibri"/>
        <family val="2"/>
        <scheme val="minor"/>
      </rPr>
      <t>Prior Fiscal Year Data</t>
    </r>
    <r>
      <rPr>
        <sz val="10"/>
        <rFont val="Calibri"/>
        <family val="2"/>
        <scheme val="minor"/>
      </rPr>
      <t xml:space="preserve">  - Enter appropriate financial data from fiscal year-end internal/board/CPA review. If you have an independent audit performed by a CPA, enter audited numbers.</t>
    </r>
  </si>
  <si>
    <r>
      <rPr>
        <b/>
        <sz val="10"/>
        <rFont val="Calibri"/>
        <family val="2"/>
        <scheme val="minor"/>
      </rPr>
      <t>Other Income Lines:</t>
    </r>
    <r>
      <rPr>
        <sz val="10"/>
        <rFont val="Calibri"/>
        <family val="2"/>
        <scheme val="minor"/>
      </rPr>
      <t xml:space="preserve"> If these lines equal 5% or more of Total Income as shown in "Other as % of Total Budget" column AND multiple revenue items are included on one line, provide an explanation by completing the "Other Income" explanation page in the Financial Form Attachments Excel file.</t>
    </r>
  </si>
  <si>
    <t>FY25-26</t>
  </si>
  <si>
    <t>FY26/FY25</t>
  </si>
  <si>
    <r>
      <rPr>
        <b/>
        <sz val="10"/>
        <rFont val="Calibri"/>
        <family val="2"/>
        <scheme val="minor"/>
      </rPr>
      <t>FY24-25/FY25-26 Variances of 25% or More:</t>
    </r>
    <r>
      <rPr>
        <sz val="10"/>
        <rFont val="Calibri"/>
        <family val="2"/>
        <scheme val="minor"/>
      </rPr>
      <t xml:space="preserve"> Complete the budget variance form.</t>
    </r>
  </si>
  <si>
    <t>2025-2026 PROGRAM SUPPORT 1 - ORGANIZATIONAL INCOME + EXPENSES</t>
  </si>
  <si>
    <t>2025-2026 PROGRAM SUPPORT 1 - ORGANIZATIONAL SUMMARY</t>
  </si>
  <si>
    <r>
      <rPr>
        <b/>
        <sz val="10"/>
        <rFont val="Calibri"/>
        <family val="2"/>
        <scheme val="minor"/>
      </rPr>
      <t xml:space="preserve">FY24-25/FY25-26 Variances of 25% or More : </t>
    </r>
    <r>
      <rPr>
        <sz val="10"/>
        <rFont val="Calibri"/>
        <family val="2"/>
        <scheme val="minor"/>
      </rPr>
      <t>Complete the budget variance form.</t>
    </r>
  </si>
  <si>
    <r>
      <rPr>
        <b/>
        <sz val="10"/>
        <rFont val="Calibri"/>
        <family val="2"/>
        <scheme val="minor"/>
      </rPr>
      <t>OPERATING SURPLUS (DEFICIT) - FY23-24 ACTUALS:</t>
    </r>
    <r>
      <rPr>
        <sz val="10"/>
        <rFont val="Calibri"/>
        <family val="2"/>
        <scheme val="minor"/>
      </rPr>
      <t xml:space="preserve"> If this line shows a deficit or negative number, provide a deficit reduction plan by completing that page in the Financial Form Attachments Excel file.</t>
    </r>
  </si>
  <si>
    <t>TOTAL FY25-26 CITY FUNDING REQUEST AS % OF FY23-24 EXPENSES:</t>
  </si>
  <si>
    <t>TOTAL FY25-26 CITY FUNDING REQUEST AS % OF FY25-26 BUDGETED EXPENSES:</t>
  </si>
  <si>
    <r>
      <t xml:space="preserve">FY22-23 Unrestricted Net Assets - Beginning of Year: </t>
    </r>
    <r>
      <rPr>
        <sz val="10"/>
        <rFont val="Calibri"/>
        <family val="2"/>
        <scheme val="minor"/>
      </rPr>
      <t>Enter unrestricted net assets for the beginning of that fiscal year (source: audit*). Do NOT use restricted or total audit amounts. (For later fiscal years, form calculates beginning of fiscal year net assets.)</t>
    </r>
  </si>
  <si>
    <r>
      <rPr>
        <b/>
        <sz val="10"/>
        <rFont val="Calibri"/>
        <family val="2"/>
        <scheme val="minor"/>
      </rPr>
      <t>UNRESTRICTED NET ASSETS - YEAR END - FY23-24 ACTUALS:</t>
    </r>
    <r>
      <rPr>
        <sz val="10"/>
        <rFont val="Calibri"/>
        <family val="2"/>
        <scheme val="minor"/>
      </rPr>
      <t xml:space="preserve"> If this line shows a deficit or negative number, provide a deficit reduction plan by completing that page in the Financial Form Attachments Excel file.</t>
    </r>
  </si>
  <si>
    <t>2025-2026 PROGRAM SUPPORT 1 - BUDGET VARIANCE EXPLANATION</t>
  </si>
  <si>
    <t>2025-2026 PROGRAM SUPPORT 1 - BUDGET VARIANCE EXPLANATION CONTINUED</t>
  </si>
  <si>
    <t>2025-2026 PROGRAM SUPPORT 1 - PROJECT BUDGET</t>
  </si>
  <si>
    <t xml:space="preserve">FY25-26 </t>
  </si>
  <si>
    <t>2025-2026 PROGRAM SUPPORT - REMAINING PROJECT EXPENSES</t>
  </si>
  <si>
    <t>2025-2026 PROGRAM SUPPORT 1 - IN-KIND CONTRIBUTIONS FOR PROJECT</t>
  </si>
  <si>
    <t>2025-2026 PROGRAM SUPPORT 1 - ORGANIZATIONAL FINANCIAL FORMS</t>
  </si>
  <si>
    <r>
      <rPr>
        <b/>
        <sz val="10"/>
        <rFont val="Calibri"/>
        <family val="2"/>
        <scheme val="minor"/>
      </rPr>
      <t>FY22-23 Unrestricted Net Assets - Beginning of Year:</t>
    </r>
    <r>
      <rPr>
        <sz val="10"/>
        <rFont val="Calibri"/>
        <family val="2"/>
        <scheme val="minor"/>
      </rPr>
      <t xml:space="preserve"> Enter unrestricted net assets for the beginning of that fiscal year (source: audit*). Do NOT use restricted or total audit amounts. (For later fiscal years, form calculates beginning of fiscal year net assets.)</t>
    </r>
  </si>
  <si>
    <t>On this page provide a detailed narrative explanation for FY24-25 vs. FY25-26 variances of 25% or more over or under budget.</t>
  </si>
  <si>
    <t>FY26 BUDGET</t>
  </si>
  <si>
    <t>FY26/FY24</t>
  </si>
  <si>
    <r>
      <rPr>
        <b/>
        <sz val="10"/>
        <rFont val="Calibri"/>
        <family val="2"/>
        <scheme val="minor"/>
      </rPr>
      <t>ARTISTIC:</t>
    </r>
    <r>
      <rPr>
        <sz val="10"/>
        <rFont val="Calibri"/>
        <family val="2"/>
        <scheme val="minor"/>
      </rPr>
      <t xml:space="preserve"> Personnel expenses (Permanent Staff or Contracted/Temporary) paid to artists to create art.</t>
    </r>
  </si>
  <si>
    <r>
      <rPr>
        <b/>
        <sz val="10"/>
        <rFont val="Calibri"/>
        <family val="2"/>
        <scheme val="minor"/>
      </rPr>
      <t>TEACHING ARTISTS:</t>
    </r>
    <r>
      <rPr>
        <sz val="10"/>
        <rFont val="Calibri"/>
        <family val="2"/>
        <scheme val="minor"/>
      </rPr>
      <t xml:space="preserve"> Personnel expenses (Permanent Staff or Contracted/Temporary) paid to someone to teach an</t>
    </r>
  </si>
  <si>
    <t xml:space="preserve"> arts education program, even if the hired individual is an artist. </t>
  </si>
  <si>
    <t>Does not include teaching artists.</t>
  </si>
  <si>
    <r>
      <rPr>
        <b/>
        <sz val="10"/>
        <rFont val="Calibri"/>
        <family val="2"/>
        <scheme val="minor"/>
      </rPr>
      <t xml:space="preserve">PERSONNEL - CONTRACTORS: </t>
    </r>
    <r>
      <rPr>
        <sz val="10"/>
        <rFont val="Calibri"/>
        <family val="2"/>
        <scheme val="minor"/>
      </rPr>
      <t>Compensation paid to firms or persons for the services of individuals or groups who are not normally considered employees or staff of applicant, but who are consultants, employees of other organizations, temporary or freelance workers. Includes fees paid for guest artists, teachers contracted on a class by class basis, technical services, attorneys, accountants, auditors,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</si>
</sst>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29">
    <font>
      <sz val="10"/>
      <name val="Arial"/>
    </font>
    <font>
      <sz val="10"/>
      <name val="Arial"/>
      <family val="2"/>
    </font>
    <font>
      <sz val="10"/>
      <name val="Arial"/>
      <family val="2"/>
    </font>
    <font>
      <sz val="8"/>
      <name val="Arial"/>
      <family val="2"/>
    </font>
    <font>
      <u/>
      <sz val="10"/>
      <color indexed="12"/>
      <name val="Arial"/>
      <family val="2"/>
    </font>
    <font>
      <b/>
      <sz val="10"/>
      <color indexed="12"/>
      <name val="Arial"/>
      <family val="2"/>
    </font>
    <font>
      <sz val="10"/>
      <color indexed="12"/>
      <name val="Arial"/>
      <family val="2"/>
    </font>
    <font>
      <sz val="11"/>
      <color theme="1"/>
      <name val="Calibri"/>
      <family val="2"/>
      <scheme val="minor"/>
    </font>
    <font>
      <sz val="10"/>
      <name val="Calibri"/>
      <family val="2"/>
      <scheme val="minor"/>
    </font>
    <font>
      <b/>
      <sz val="12"/>
      <name val="Calibri"/>
      <family val="2"/>
      <scheme val="minor"/>
    </font>
    <font>
      <sz val="12"/>
      <name val="Calibri"/>
      <family val="2"/>
      <scheme val="minor"/>
    </font>
    <font>
      <i/>
      <sz val="10"/>
      <name val="Calibri"/>
      <family val="2"/>
      <scheme val="minor"/>
    </font>
    <font>
      <b/>
      <sz val="10"/>
      <name val="Calibri"/>
      <family val="2"/>
      <scheme val="minor"/>
    </font>
    <font>
      <b/>
      <sz val="14"/>
      <name val="Calibri"/>
      <family val="2"/>
      <scheme val="minor"/>
    </font>
    <font>
      <sz val="14"/>
      <name val="Calibri"/>
      <family val="2"/>
      <scheme val="minor"/>
    </font>
    <font>
      <sz val="11"/>
      <name val="Calibri"/>
      <family val="2"/>
      <scheme val="minor"/>
    </font>
    <font>
      <sz val="9"/>
      <name val="Calibri"/>
      <family val="2"/>
      <scheme val="minor"/>
    </font>
    <font>
      <b/>
      <sz val="10"/>
      <name val="Arial"/>
      <family val="2"/>
    </font>
    <font>
      <b/>
      <sz val="11"/>
      <name val="Arial"/>
      <family val="2"/>
    </font>
    <font>
      <b/>
      <u/>
      <sz val="10"/>
      <name val="Calibri"/>
      <family val="2"/>
      <scheme val="minor"/>
    </font>
    <font>
      <b/>
      <u/>
      <sz val="12"/>
      <color indexed="12"/>
      <name val="Calibri"/>
      <family val="2"/>
      <scheme val="minor"/>
    </font>
    <font>
      <sz val="10"/>
      <color theme="0"/>
      <name val="Calibri"/>
      <family val="2"/>
      <scheme val="minor"/>
    </font>
    <font>
      <sz val="10"/>
      <color rgb="FF000000"/>
      <name val="+mn-ea"/>
    </font>
    <font>
      <b/>
      <sz val="10"/>
      <name val="Calibri"/>
      <family val="2"/>
    </font>
    <font>
      <b/>
      <sz val="11"/>
      <name val="Calibri"/>
      <family val="2"/>
      <scheme val="minor"/>
    </font>
    <font>
      <b/>
      <sz val="10"/>
      <color indexed="12"/>
      <name val="Calibri"/>
      <family val="2"/>
      <scheme val="minor"/>
    </font>
    <font>
      <sz val="10"/>
      <name val="Calibri"/>
      <family val="2"/>
    </font>
    <font>
      <u/>
      <sz val="10"/>
      <name val="Calibri"/>
      <family val="2"/>
      <scheme val="minor"/>
    </font>
    <font>
      <b/>
      <sz val="10"/>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E4DFEC"/>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s>
  <cellStyleXfs count="8">
    <xf numFmtId="0" fontId="0" fillId="0" borderId="0"/>
    <xf numFmtId="0" fontId="4" fillId="0" borderId="0" applyNumberFormat="0" applyFill="0" applyBorder="0" applyAlignment="0" applyProtection="0">
      <alignment vertical="top"/>
      <protection locked="0"/>
    </xf>
    <xf numFmtId="0" fontId="2" fillId="0" borderId="0"/>
    <xf numFmtId="0" fontId="7" fillId="0" borderId="0"/>
    <xf numFmtId="9" fontId="1" fillId="0" borderId="0" applyFont="0" applyFill="0" applyBorder="0" applyAlignment="0" applyProtection="0"/>
    <xf numFmtId="0" fontId="1" fillId="0" borderId="0"/>
    <xf numFmtId="0" fontId="21" fillId="3" borderId="0"/>
    <xf numFmtId="0" fontId="1" fillId="0" borderId="0"/>
  </cellStyleXfs>
  <cellXfs count="403">
    <xf numFmtId="0" fontId="0" fillId="0" borderId="0" xfId="0"/>
    <xf numFmtId="0" fontId="8" fillId="0" borderId="0" xfId="0" applyFont="1" applyFill="1" applyBorder="1" applyProtection="1"/>
    <xf numFmtId="0" fontId="8" fillId="0" borderId="0" xfId="0" applyFont="1" applyFill="1" applyAlignment="1" applyProtection="1"/>
    <xf numFmtId="0" fontId="9" fillId="0" borderId="0" xfId="2" applyFont="1" applyFill="1" applyProtection="1"/>
    <xf numFmtId="0" fontId="10" fillId="0" borderId="0" xfId="2" applyFont="1" applyFill="1" applyProtection="1"/>
    <xf numFmtId="0" fontId="11" fillId="0" borderId="0" xfId="0" applyFont="1" applyFill="1" applyAlignment="1" applyProtection="1"/>
    <xf numFmtId="0" fontId="12" fillId="0" borderId="0" xfId="2" applyFont="1" applyFill="1" applyBorder="1" applyAlignment="1" applyProtection="1">
      <alignment horizontal="center"/>
    </xf>
    <xf numFmtId="164" fontId="8" fillId="0" borderId="0" xfId="2" applyNumberFormat="1" applyFont="1" applyFill="1" applyProtection="1"/>
    <xf numFmtId="164" fontId="12" fillId="0" borderId="0" xfId="2" applyNumberFormat="1" applyFont="1" applyFill="1" applyProtection="1"/>
    <xf numFmtId="164" fontId="8" fillId="0" borderId="0" xfId="0" applyNumberFormat="1" applyFont="1" applyFill="1" applyBorder="1" applyProtection="1"/>
    <xf numFmtId="0" fontId="9" fillId="0" borderId="0" xfId="0" applyFont="1" applyFill="1" applyProtection="1"/>
    <xf numFmtId="0" fontId="10" fillId="0" borderId="0" xfId="0" applyFont="1" applyFill="1" applyProtection="1"/>
    <xf numFmtId="0" fontId="12" fillId="0" borderId="0" xfId="0" applyFont="1" applyFill="1" applyBorder="1" applyProtection="1"/>
    <xf numFmtId="0" fontId="8" fillId="0" borderId="0" xfId="2" applyFont="1" applyFill="1" applyBorder="1" applyAlignment="1" applyProtection="1"/>
    <xf numFmtId="0" fontId="8" fillId="0" borderId="0" xfId="2" applyFont="1" applyFill="1" applyAlignment="1" applyProtection="1"/>
    <xf numFmtId="0" fontId="12" fillId="0" borderId="0" xfId="0" applyFont="1" applyFill="1" applyAlignment="1" applyProtection="1"/>
    <xf numFmtId="8" fontId="10" fillId="0" borderId="0" xfId="2" applyNumberFormat="1" applyFont="1" applyFill="1" applyProtection="1"/>
    <xf numFmtId="8" fontId="8" fillId="0" borderId="0" xfId="0" applyNumberFormat="1" applyFont="1" applyFill="1" applyAlignment="1" applyProtection="1"/>
    <xf numFmtId="8" fontId="8" fillId="0" borderId="0" xfId="2" applyNumberFormat="1" applyFont="1" applyFill="1" applyProtection="1"/>
    <xf numFmtId="8" fontId="12" fillId="0" borderId="0" xfId="0" applyNumberFormat="1" applyFont="1" applyFill="1" applyBorder="1" applyAlignment="1" applyProtection="1">
      <alignment horizontal="center"/>
    </xf>
    <xf numFmtId="8" fontId="8" fillId="0" borderId="0" xfId="2" applyNumberFormat="1" applyFont="1" applyFill="1" applyBorder="1" applyProtection="1"/>
    <xf numFmtId="8" fontId="8" fillId="0" borderId="0" xfId="0" applyNumberFormat="1" applyFont="1" applyFill="1" applyBorder="1" applyProtection="1"/>
    <xf numFmtId="8" fontId="15" fillId="0" borderId="0" xfId="0" applyNumberFormat="1" applyFont="1" applyFill="1" applyBorder="1" applyAlignment="1" applyProtection="1">
      <alignment horizontal="right"/>
    </xf>
    <xf numFmtId="8" fontId="10" fillId="0" borderId="0" xfId="2" applyNumberFormat="1" applyFont="1" applyFill="1" applyBorder="1" applyProtection="1"/>
    <xf numFmtId="8" fontId="12" fillId="0" borderId="0" xfId="0" applyNumberFormat="1" applyFont="1" applyFill="1" applyAlignment="1" applyProtection="1">
      <alignment horizontal="center"/>
    </xf>
    <xf numFmtId="8" fontId="8" fillId="0" borderId="0" xfId="0" applyNumberFormat="1" applyFont="1" applyFill="1" applyProtection="1"/>
    <xf numFmtId="8" fontId="10" fillId="0" borderId="0" xfId="0" applyNumberFormat="1" applyFont="1" applyFill="1" applyProtection="1"/>
    <xf numFmtId="8" fontId="12" fillId="0" borderId="0" xfId="0" applyNumberFormat="1" applyFont="1" applyFill="1" applyAlignment="1" applyProtection="1"/>
    <xf numFmtId="0" fontId="12" fillId="0" borderId="0" xfId="2" applyFont="1" applyFill="1" applyBorder="1" applyAlignment="1" applyProtection="1"/>
    <xf numFmtId="8" fontId="12" fillId="0" borderId="0" xfId="2" applyNumberFormat="1" applyFont="1" applyFill="1" applyBorder="1" applyProtection="1"/>
    <xf numFmtId="0" fontId="12" fillId="0" borderId="0" xfId="0" applyFont="1" applyFill="1" applyBorder="1" applyAlignment="1" applyProtection="1">
      <alignment horizontal="center"/>
    </xf>
    <xf numFmtId="0" fontId="8" fillId="0" borderId="0" xfId="2" quotePrefix="1" applyFont="1" applyFill="1" applyBorder="1" applyProtection="1"/>
    <xf numFmtId="0" fontId="8" fillId="0" borderId="0" xfId="2" applyFont="1" applyFill="1" applyProtection="1"/>
    <xf numFmtId="0" fontId="8" fillId="0" borderId="0" xfId="0" applyFont="1" applyFill="1" applyProtection="1"/>
    <xf numFmtId="0" fontId="12" fillId="0" borderId="0" xfId="2" applyFont="1" applyFill="1" applyBorder="1" applyProtection="1"/>
    <xf numFmtId="0" fontId="8" fillId="0" borderId="0" xfId="2" applyFont="1" applyFill="1" applyBorder="1" applyProtection="1"/>
    <xf numFmtId="0" fontId="12" fillId="0" borderId="0" xfId="2" applyFont="1" applyFill="1" applyProtection="1"/>
    <xf numFmtId="0" fontId="12" fillId="0" borderId="0" xfId="0" applyFont="1" applyFill="1" applyProtection="1"/>
    <xf numFmtId="6" fontId="8" fillId="0" borderId="0" xfId="0" applyNumberFormat="1" applyFont="1" applyFill="1" applyAlignment="1" applyProtection="1"/>
    <xf numFmtId="6" fontId="8" fillId="0" borderId="0" xfId="2" applyNumberFormat="1" applyFont="1" applyFill="1" applyAlignment="1" applyProtection="1"/>
    <xf numFmtId="6" fontId="12" fillId="0" borderId="0" xfId="2" applyNumberFormat="1" applyFont="1" applyFill="1" applyBorder="1" applyAlignment="1" applyProtection="1">
      <alignment horizontal="center"/>
    </xf>
    <xf numFmtId="6" fontId="1" fillId="0" borderId="0" xfId="0" applyNumberFormat="1" applyFont="1" applyFill="1" applyBorder="1" applyProtection="1"/>
    <xf numFmtId="0" fontId="1" fillId="0" borderId="0" xfId="0" applyFont="1" applyFill="1" applyBorder="1" applyProtection="1"/>
    <xf numFmtId="164" fontId="1" fillId="0" borderId="0" xfId="0" applyNumberFormat="1" applyFont="1" applyFill="1" applyBorder="1" applyProtection="1"/>
    <xf numFmtId="6" fontId="1" fillId="0" borderId="1" xfId="0" applyNumberFormat="1" applyFont="1" applyFill="1" applyBorder="1" applyProtection="1">
      <protection locked="0"/>
    </xf>
    <xf numFmtId="6" fontId="1" fillId="0" borderId="2" xfId="0" applyNumberFormat="1" applyFont="1" applyFill="1" applyBorder="1" applyProtection="1">
      <protection locked="0"/>
    </xf>
    <xf numFmtId="6" fontId="1" fillId="0" borderId="3" xfId="0" applyNumberFormat="1" applyFont="1" applyFill="1" applyBorder="1" applyProtection="1">
      <protection locked="0"/>
    </xf>
    <xf numFmtId="6" fontId="17" fillId="0" borderId="1" xfId="0" applyNumberFormat="1" applyFont="1" applyFill="1" applyBorder="1" applyProtection="1"/>
    <xf numFmtId="164" fontId="17" fillId="0" borderId="0" xfId="0" applyNumberFormat="1" applyFont="1" applyFill="1" applyBorder="1" applyProtection="1"/>
    <xf numFmtId="8" fontId="1" fillId="0" borderId="0" xfId="0" applyNumberFormat="1" applyFont="1" applyFill="1" applyBorder="1" applyProtection="1"/>
    <xf numFmtId="6" fontId="17" fillId="0" borderId="0" xfId="2" applyNumberFormat="1" applyFont="1" applyFill="1" applyBorder="1" applyAlignment="1" applyProtection="1"/>
    <xf numFmtId="0" fontId="17" fillId="0" borderId="0" xfId="2" applyFont="1" applyFill="1" applyBorder="1" applyAlignment="1" applyProtection="1"/>
    <xf numFmtId="6" fontId="1" fillId="0" borderId="0" xfId="2" applyNumberFormat="1" applyFont="1" applyFill="1" applyBorder="1" applyAlignment="1" applyProtection="1"/>
    <xf numFmtId="0" fontId="1" fillId="0" borderId="0" xfId="2" applyFont="1" applyFill="1" applyBorder="1" applyAlignment="1" applyProtection="1"/>
    <xf numFmtId="6" fontId="1" fillId="0" borderId="1" xfId="2" applyNumberFormat="1" applyFont="1" applyFill="1" applyBorder="1" applyProtection="1">
      <protection locked="0"/>
    </xf>
    <xf numFmtId="164" fontId="1" fillId="0" borderId="0" xfId="2" applyNumberFormat="1" applyFont="1" applyFill="1" applyProtection="1"/>
    <xf numFmtId="6" fontId="1" fillId="0" borderId="2" xfId="2" applyNumberFormat="1" applyFont="1" applyFill="1" applyBorder="1" applyProtection="1">
      <protection locked="0"/>
    </xf>
    <xf numFmtId="6" fontId="1" fillId="0" borderId="0" xfId="0" applyNumberFormat="1" applyFont="1" applyFill="1" applyAlignment="1" applyProtection="1"/>
    <xf numFmtId="0" fontId="1" fillId="0" borderId="0" xfId="0" applyFont="1" applyFill="1" applyAlignment="1" applyProtection="1"/>
    <xf numFmtId="6" fontId="17" fillId="0" borderId="1" xfId="2" applyNumberFormat="1" applyFont="1" applyFill="1" applyBorder="1" applyProtection="1"/>
    <xf numFmtId="164" fontId="17" fillId="0" borderId="0" xfId="2" applyNumberFormat="1" applyFont="1" applyFill="1" applyProtection="1"/>
    <xf numFmtId="6" fontId="1" fillId="0" borderId="3" xfId="2" applyNumberFormat="1" applyFont="1" applyFill="1" applyBorder="1" applyProtection="1">
      <protection locked="0"/>
    </xf>
    <xf numFmtId="6" fontId="1" fillId="0" borderId="0" xfId="2" applyNumberFormat="1" applyFont="1" applyFill="1" applyAlignment="1" applyProtection="1"/>
    <xf numFmtId="0" fontId="1" fillId="0" borderId="0" xfId="2" applyFont="1" applyFill="1" applyAlignment="1" applyProtection="1"/>
    <xf numFmtId="6" fontId="1" fillId="0" borderId="1" xfId="2" applyNumberFormat="1" applyFont="1" applyFill="1" applyBorder="1" applyProtection="1"/>
    <xf numFmtId="6" fontId="1" fillId="0" borderId="2" xfId="2" applyNumberFormat="1" applyFont="1" applyFill="1" applyBorder="1" applyProtection="1"/>
    <xf numFmtId="6" fontId="1" fillId="0" borderId="0" xfId="2" applyNumberFormat="1" applyFont="1" applyFill="1" applyBorder="1" applyProtection="1"/>
    <xf numFmtId="6" fontId="1" fillId="0" borderId="3" xfId="2" applyNumberFormat="1" applyFont="1" applyFill="1" applyBorder="1" applyProtection="1"/>
    <xf numFmtId="6" fontId="17" fillId="0" borderId="0" xfId="2" applyNumberFormat="1" applyFont="1" applyFill="1" applyBorder="1" applyProtection="1"/>
    <xf numFmtId="10" fontId="17" fillId="0" borderId="1" xfId="4" applyNumberFormat="1" applyFont="1" applyFill="1" applyBorder="1" applyAlignment="1" applyProtection="1">
      <alignment horizontal="center"/>
    </xf>
    <xf numFmtId="0" fontId="12" fillId="0" borderId="0" xfId="2" applyFont="1" applyFill="1" applyAlignment="1" applyProtection="1"/>
    <xf numFmtId="0" fontId="6" fillId="0" borderId="0" xfId="1" applyFont="1" applyFill="1" applyAlignment="1" applyProtection="1"/>
    <xf numFmtId="0" fontId="8" fillId="0" borderId="0" xfId="2" quotePrefix="1" applyFont="1" applyFill="1" applyBorder="1" applyAlignment="1" applyProtection="1"/>
    <xf numFmtId="6" fontId="17" fillId="0" borderId="0" xfId="0" applyNumberFormat="1" applyFont="1" applyFill="1" applyBorder="1" applyProtection="1"/>
    <xf numFmtId="0" fontId="8" fillId="0" borderId="0" xfId="0" applyFont="1" applyFill="1" applyProtection="1"/>
    <xf numFmtId="0" fontId="12" fillId="0" borderId="0" xfId="2" applyFont="1" applyFill="1" applyProtection="1"/>
    <xf numFmtId="8" fontId="8" fillId="0" borderId="0" xfId="5" applyNumberFormat="1" applyFont="1" applyProtection="1"/>
    <xf numFmtId="0" fontId="8" fillId="0" borderId="0" xfId="5" applyFont="1" applyProtection="1"/>
    <xf numFmtId="0" fontId="12" fillId="0" borderId="0" xfId="5" applyFont="1" applyAlignment="1" applyProtection="1"/>
    <xf numFmtId="0" fontId="8"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10" fillId="0" borderId="0" xfId="0" applyFont="1" applyFill="1" applyAlignment="1" applyProtection="1"/>
    <xf numFmtId="0" fontId="8" fillId="0" borderId="0" xfId="0" applyFont="1" applyFill="1" applyBorder="1" applyAlignment="1" applyProtection="1"/>
    <xf numFmtId="0" fontId="20" fillId="0" borderId="0" xfId="1" applyFont="1" applyFill="1" applyAlignment="1" applyProtection="1">
      <alignment horizontal="center"/>
    </xf>
    <xf numFmtId="0" fontId="8" fillId="0" borderId="0" xfId="0" applyFont="1" applyFill="1" applyAlignment="1" applyProtection="1">
      <alignment horizontal="left"/>
    </xf>
    <xf numFmtId="0" fontId="10" fillId="0" borderId="0" xfId="0" applyFont="1" applyFill="1" applyAlignment="1" applyProtection="1">
      <alignment horizontal="center"/>
    </xf>
    <xf numFmtId="0" fontId="8" fillId="0" borderId="0" xfId="0" applyFont="1" applyFill="1" applyAlignment="1" applyProtection="1">
      <alignment vertical="top"/>
    </xf>
    <xf numFmtId="0" fontId="5" fillId="0" borderId="0" xfId="1" applyFont="1" applyFill="1" applyAlignment="1" applyProtection="1"/>
    <xf numFmtId="0" fontId="15" fillId="0" borderId="0" xfId="0" applyFont="1" applyFill="1" applyBorder="1" applyAlignment="1" applyProtection="1">
      <alignment horizontal="right"/>
    </xf>
    <xf numFmtId="0" fontId="8" fillId="0" borderId="0" xfId="2" applyFont="1" applyProtection="1"/>
    <xf numFmtId="0" fontId="8" fillId="0" borderId="0" xfId="0" applyFont="1"/>
    <xf numFmtId="0" fontId="10" fillId="0" borderId="0" xfId="0" applyFont="1"/>
    <xf numFmtId="0" fontId="12" fillId="0" borderId="0" xfId="0" applyFont="1"/>
    <xf numFmtId="0" fontId="12" fillId="0" borderId="0" xfId="0" applyFont="1" applyFill="1" applyBorder="1" applyAlignment="1" applyProtection="1"/>
    <xf numFmtId="0" fontId="8" fillId="0" borderId="0" xfId="2" applyFont="1" applyFill="1" applyBorder="1" applyAlignment="1" applyProtection="1">
      <alignment horizontal="justify" vertical="top" wrapText="1"/>
      <protection locked="0"/>
    </xf>
    <xf numFmtId="10" fontId="17" fillId="0" borderId="0" xfId="4" applyNumberFormat="1" applyFont="1" applyFill="1" applyBorder="1" applyAlignment="1" applyProtection="1">
      <alignment horizontal="center"/>
    </xf>
    <xf numFmtId="0" fontId="12" fillId="0" borderId="0" xfId="0" applyFont="1" applyFill="1" applyProtection="1"/>
    <xf numFmtId="0" fontId="8" fillId="0" borderId="0" xfId="0" applyFont="1" applyFill="1" applyProtection="1"/>
    <xf numFmtId="0" fontId="8" fillId="0" borderId="0" xfId="2" applyFont="1" applyFill="1" applyBorder="1" applyAlignment="1" applyProtection="1">
      <alignment vertical="top" wrapText="1"/>
    </xf>
    <xf numFmtId="0" fontId="8" fillId="0" borderId="0" xfId="2" applyFont="1" applyFill="1" applyBorder="1" applyProtection="1"/>
    <xf numFmtId="0" fontId="12" fillId="0" borderId="0" xfId="2" applyFont="1" applyFill="1" applyProtection="1"/>
    <xf numFmtId="0" fontId="8" fillId="0" borderId="0" xfId="7" applyFont="1" applyProtection="1"/>
    <xf numFmtId="8" fontId="8" fillId="0" borderId="0" xfId="7" applyNumberFormat="1" applyFont="1" applyProtection="1"/>
    <xf numFmtId="0" fontId="12" fillId="0" borderId="0" xfId="7" applyFont="1" applyProtection="1"/>
    <xf numFmtId="8" fontId="8" fillId="0" borderId="0" xfId="7" applyNumberFormat="1" applyFont="1" applyAlignment="1" applyProtection="1">
      <alignment horizontal="right"/>
    </xf>
    <xf numFmtId="164" fontId="1" fillId="0" borderId="0" xfId="2" applyNumberFormat="1" applyFont="1" applyFill="1" applyBorder="1" applyProtection="1"/>
    <xf numFmtId="6" fontId="1" fillId="0" borderId="0" xfId="0" applyNumberFormat="1" applyFont="1" applyFill="1" applyBorder="1" applyAlignment="1" applyProtection="1"/>
    <xf numFmtId="8" fontId="8" fillId="0" borderId="0" xfId="0" applyNumberFormat="1" applyFont="1" applyFill="1" applyBorder="1" applyAlignment="1" applyProtection="1"/>
    <xf numFmtId="0" fontId="19" fillId="0" borderId="0" xfId="2" applyFont="1" applyFill="1" applyAlignment="1" applyProtection="1"/>
    <xf numFmtId="9" fontId="17" fillId="0" borderId="1" xfId="4" applyFont="1" applyFill="1" applyBorder="1" applyAlignment="1" applyProtection="1">
      <alignment horizontal="center"/>
    </xf>
    <xf numFmtId="8" fontId="8" fillId="0" borderId="0" xfId="0" applyNumberFormat="1" applyFont="1"/>
    <xf numFmtId="0" fontId="22" fillId="0" borderId="0" xfId="0" applyFont="1"/>
    <xf numFmtId="0" fontId="8" fillId="0" borderId="0" xfId="0" applyFont="1" applyAlignment="1">
      <alignment horizontal="left"/>
    </xf>
    <xf numFmtId="0" fontId="10" fillId="4" borderId="0" xfId="0" applyFont="1" applyFill="1" applyProtection="1"/>
    <xf numFmtId="8" fontId="10" fillId="4" borderId="0" xfId="0" applyNumberFormat="1" applyFont="1" applyFill="1" applyProtection="1"/>
    <xf numFmtId="0" fontId="8" fillId="4" borderId="0" xfId="0" applyFont="1" applyFill="1" applyAlignment="1" applyProtection="1"/>
    <xf numFmtId="0" fontId="8" fillId="4" borderId="0" xfId="0" applyFont="1" applyFill="1" applyProtection="1"/>
    <xf numFmtId="0" fontId="9" fillId="4" borderId="0" xfId="0" applyFont="1" applyFill="1" applyAlignment="1" applyProtection="1"/>
    <xf numFmtId="0" fontId="13" fillId="4" borderId="0" xfId="0" applyFont="1" applyFill="1" applyAlignment="1" applyProtection="1"/>
    <xf numFmtId="0" fontId="13" fillId="4" borderId="0" xfId="0" applyFont="1" applyFill="1" applyBorder="1" applyAlignment="1" applyProtection="1"/>
    <xf numFmtId="0" fontId="12" fillId="4" borderId="0" xfId="0" applyFont="1" applyFill="1" applyBorder="1" applyAlignment="1" applyProtection="1"/>
    <xf numFmtId="0" fontId="22" fillId="4" borderId="0" xfId="0" applyFont="1" applyFill="1" applyProtection="1"/>
    <xf numFmtId="0" fontId="12" fillId="4" borderId="0" xfId="0" applyFont="1" applyFill="1" applyProtection="1"/>
    <xf numFmtId="0" fontId="8" fillId="4" borderId="0" xfId="0" applyFont="1" applyFill="1" applyBorder="1" applyAlignment="1" applyProtection="1"/>
    <xf numFmtId="0" fontId="8" fillId="4" borderId="0" xfId="2" applyFont="1" applyFill="1" applyBorder="1" applyAlignment="1" applyProtection="1"/>
    <xf numFmtId="0" fontId="10" fillId="4" borderId="0" xfId="2" applyFont="1" applyFill="1" applyProtection="1"/>
    <xf numFmtId="0" fontId="8" fillId="4" borderId="0" xfId="2" applyFont="1" applyFill="1" applyProtection="1"/>
    <xf numFmtId="0" fontId="8" fillId="4" borderId="0" xfId="2" applyFont="1" applyFill="1" applyBorder="1" applyProtection="1"/>
    <xf numFmtId="0" fontId="8" fillId="0" borderId="0" xfId="0" applyFont="1" applyFill="1"/>
    <xf numFmtId="0" fontId="22" fillId="0" borderId="0" xfId="0" applyFont="1" applyFill="1" applyProtection="1"/>
    <xf numFmtId="0" fontId="12" fillId="0" borderId="0" xfId="0" applyFont="1" applyFill="1"/>
    <xf numFmtId="0" fontId="8" fillId="4" borderId="0" xfId="0" applyFont="1" applyFill="1" applyBorder="1" applyAlignment="1" applyProtection="1">
      <alignment horizontal="left" vertical="top" wrapText="1"/>
    </xf>
    <xf numFmtId="0" fontId="8" fillId="4" borderId="0" xfId="0" applyFont="1" applyFill="1" applyAlignment="1" applyProtection="1">
      <alignment horizontal="left" wrapText="1"/>
    </xf>
    <xf numFmtId="0" fontId="8" fillId="4" borderId="0" xfId="2" applyFont="1" applyFill="1" applyBorder="1" applyAlignment="1" applyProtection="1">
      <alignment horizontal="left" vertical="top" wrapText="1"/>
    </xf>
    <xf numFmtId="0" fontId="8" fillId="0" borderId="0" xfId="2" applyFont="1" applyFill="1" applyBorder="1" applyProtection="1"/>
    <xf numFmtId="0" fontId="12" fillId="0" borderId="0" xfId="2" applyFont="1" applyFill="1" applyBorder="1" applyProtection="1"/>
    <xf numFmtId="0" fontId="12" fillId="0" borderId="0" xfId="2" applyFont="1" applyFill="1" applyBorder="1" applyAlignment="1" applyProtection="1">
      <alignment horizontal="left"/>
    </xf>
    <xf numFmtId="0" fontId="12" fillId="0" borderId="0" xfId="2" applyFont="1" applyFill="1" applyProtection="1"/>
    <xf numFmtId="0" fontId="9" fillId="0" borderId="0" xfId="0" applyFont="1"/>
    <xf numFmtId="0" fontId="12" fillId="0" borderId="0" xfId="0" applyFont="1" applyFill="1" applyAlignment="1" applyProtection="1">
      <alignment horizontal="left"/>
    </xf>
    <xf numFmtId="0" fontId="8" fillId="0" borderId="0" xfId="0" applyFont="1" applyFill="1" applyBorder="1" applyAlignment="1" applyProtection="1">
      <alignment horizontal="left" vertical="top" wrapText="1"/>
    </xf>
    <xf numFmtId="0" fontId="8" fillId="0" borderId="0" xfId="0" applyFont="1" applyFill="1" applyAlignment="1" applyProtection="1">
      <alignment horizontal="left" wrapText="1"/>
    </xf>
    <xf numFmtId="0" fontId="8" fillId="0" borderId="0" xfId="2" applyFont="1" applyFill="1" applyBorder="1" applyAlignment="1" applyProtection="1">
      <alignment horizontal="left" vertical="top" wrapText="1"/>
    </xf>
    <xf numFmtId="0" fontId="16" fillId="0" borderId="0" xfId="2" applyFont="1" applyFill="1" applyBorder="1" applyAlignment="1" applyProtection="1"/>
    <xf numFmtId="9" fontId="17" fillId="0" borderId="0" xfId="4" applyFont="1" applyFill="1" applyBorder="1" applyAlignment="1" applyProtection="1">
      <alignment horizontal="center"/>
    </xf>
    <xf numFmtId="6" fontId="8" fillId="0" borderId="0" xfId="2" applyNumberFormat="1" applyFont="1" applyFill="1" applyBorder="1" applyAlignment="1" applyProtection="1"/>
    <xf numFmtId="8" fontId="12" fillId="0" borderId="0" xfId="0" applyNumberFormat="1" applyFont="1" applyFill="1" applyAlignment="1">
      <alignment horizontal="center"/>
    </xf>
    <xf numFmtId="9" fontId="1" fillId="0" borderId="1" xfId="4" applyFont="1" applyFill="1" applyBorder="1" applyAlignment="1" applyProtection="1">
      <alignment horizontal="center"/>
    </xf>
    <xf numFmtId="0" fontId="10" fillId="0" borderId="0" xfId="7" applyFont="1" applyFill="1"/>
    <xf numFmtId="0" fontId="8" fillId="0" borderId="0" xfId="7" applyFont="1" applyFill="1"/>
    <xf numFmtId="0" fontId="12" fillId="0" borderId="0" xfId="7" applyFont="1" applyFill="1"/>
    <xf numFmtId="0" fontId="1" fillId="0" borderId="0" xfId="7" applyFill="1"/>
    <xf numFmtId="0" fontId="12" fillId="0" borderId="0" xfId="2" applyFont="1" applyFill="1" applyProtection="1"/>
    <xf numFmtId="0" fontId="8" fillId="4" borderId="0" xfId="0" applyFont="1" applyFill="1" applyAlignment="1" applyProtection="1">
      <alignment vertical="top" wrapText="1"/>
    </xf>
    <xf numFmtId="8" fontId="12" fillId="0" borderId="0" xfId="0" applyNumberFormat="1" applyFont="1" applyFill="1" applyProtection="1"/>
    <xf numFmtId="8" fontId="1" fillId="0" borderId="0" xfId="0" applyNumberFormat="1" applyFont="1" applyFill="1" applyProtection="1"/>
    <xf numFmtId="0" fontId="8" fillId="0" borderId="0" xfId="0" applyFont="1" applyProtection="1"/>
    <xf numFmtId="9" fontId="1" fillId="0" borderId="0" xfId="0" applyNumberFormat="1" applyFont="1" applyFill="1" applyProtection="1"/>
    <xf numFmtId="0" fontId="12" fillId="0" borderId="0" xfId="7" applyFont="1" applyAlignment="1" applyProtection="1">
      <alignment horizontal="left"/>
    </xf>
    <xf numFmtId="0" fontId="24" fillId="0" borderId="0" xfId="0" applyFont="1" applyProtection="1"/>
    <xf numFmtId="8" fontId="8" fillId="0" borderId="0" xfId="2" applyNumberFormat="1" applyFont="1" applyFill="1" applyAlignment="1" applyProtection="1">
      <alignment horizontal="left" vertical="top"/>
    </xf>
    <xf numFmtId="0" fontId="8" fillId="0" borderId="0" xfId="7" applyFont="1"/>
    <xf numFmtId="6" fontId="17" fillId="0" borderId="1" xfId="7" applyNumberFormat="1" applyFont="1" applyBorder="1"/>
    <xf numFmtId="164" fontId="12" fillId="0" borderId="0" xfId="7" applyNumberFormat="1" applyFont="1"/>
    <xf numFmtId="6" fontId="1" fillId="0" borderId="0" xfId="0" applyNumberFormat="1" applyFont="1"/>
    <xf numFmtId="6" fontId="1" fillId="0" borderId="1" xfId="7" applyNumberFormat="1" applyBorder="1" applyProtection="1">
      <protection locked="0"/>
    </xf>
    <xf numFmtId="164" fontId="8" fillId="0" borderId="0" xfId="7" applyNumberFormat="1" applyFont="1"/>
    <xf numFmtId="6" fontId="1" fillId="0" borderId="1" xfId="7" applyNumberFormat="1" applyBorder="1"/>
    <xf numFmtId="6" fontId="1" fillId="0" borderId="0" xfId="7" applyNumberFormat="1"/>
    <xf numFmtId="0" fontId="12" fillId="0" borderId="0" xfId="7" applyFont="1"/>
    <xf numFmtId="8" fontId="12" fillId="0" borderId="0" xfId="7" applyNumberFormat="1" applyFont="1"/>
    <xf numFmtId="6" fontId="8" fillId="0" borderId="0" xfId="0" applyNumberFormat="1" applyFont="1"/>
    <xf numFmtId="6" fontId="1" fillId="0" borderId="1" xfId="2" applyNumberFormat="1" applyFont="1" applyFill="1" applyBorder="1" applyAlignment="1" applyProtection="1">
      <alignment horizontal="right"/>
    </xf>
    <xf numFmtId="8" fontId="8" fillId="0" borderId="0" xfId="2" applyNumberFormat="1" applyFont="1" applyFill="1" applyBorder="1" applyAlignment="1" applyProtection="1">
      <alignment horizontal="right"/>
    </xf>
    <xf numFmtId="0" fontId="10" fillId="0" borderId="0" xfId="5" applyFont="1"/>
    <xf numFmtId="0" fontId="11" fillId="0" borderId="0" xfId="5" applyFont="1"/>
    <xf numFmtId="0" fontId="12" fillId="0" borderId="0" xfId="5" applyFont="1" applyAlignment="1">
      <alignment horizontal="left"/>
    </xf>
    <xf numFmtId="0" fontId="9" fillId="0" borderId="0" xfId="5" applyFont="1" applyAlignment="1">
      <alignment horizontal="left"/>
    </xf>
    <xf numFmtId="8" fontId="8" fillId="0" borderId="0" xfId="5" applyNumberFormat="1" applyFont="1"/>
    <xf numFmtId="0" fontId="12" fillId="0" borderId="0" xfId="5" applyFont="1"/>
    <xf numFmtId="0" fontId="8" fillId="0" borderId="0" xfId="5" applyFont="1"/>
    <xf numFmtId="0" fontId="8" fillId="0" borderId="0" xfId="5" applyFont="1" applyAlignment="1">
      <alignment vertical="center" wrapText="1"/>
    </xf>
    <xf numFmtId="0" fontId="8" fillId="0" borderId="0" xfId="5" applyFont="1" applyAlignment="1">
      <alignment vertical="top" wrapText="1"/>
    </xf>
    <xf numFmtId="0" fontId="15" fillId="0" borderId="0" xfId="0" applyFont="1" applyAlignment="1">
      <alignment horizontal="center"/>
    </xf>
    <xf numFmtId="0" fontId="8" fillId="0" borderId="1" xfId="7" applyFont="1" applyBorder="1" applyProtection="1">
      <protection locked="0"/>
    </xf>
    <xf numFmtId="6" fontId="1" fillId="0" borderId="1" xfId="7" applyNumberFormat="1" applyBorder="1" applyAlignment="1" applyProtection="1">
      <alignment horizontal="right"/>
      <protection locked="0"/>
    </xf>
    <xf numFmtId="6" fontId="17" fillId="0" borderId="0" xfId="7" applyNumberFormat="1" applyFont="1" applyBorder="1"/>
    <xf numFmtId="0" fontId="9" fillId="0" borderId="0" xfId="7" applyFont="1" applyProtection="1"/>
    <xf numFmtId="8" fontId="9" fillId="0" borderId="0" xfId="7" applyNumberFormat="1" applyFont="1" applyProtection="1"/>
    <xf numFmtId="10" fontId="8" fillId="0" borderId="0" xfId="7" applyNumberFormat="1" applyFont="1" applyProtection="1"/>
    <xf numFmtId="8" fontId="12" fillId="0" borderId="0" xfId="7" applyNumberFormat="1" applyFont="1" applyAlignment="1" applyProtection="1">
      <alignment horizontal="center"/>
    </xf>
    <xf numFmtId="0" fontId="12" fillId="0" borderId="0" xfId="7" applyFont="1" applyAlignment="1" applyProtection="1">
      <alignment horizontal="center"/>
    </xf>
    <xf numFmtId="0" fontId="19" fillId="0" borderId="0" xfId="7" applyFont="1" applyAlignment="1" applyProtection="1">
      <alignment horizontal="left"/>
    </xf>
    <xf numFmtId="0" fontId="17" fillId="0" borderId="0" xfId="7" applyFont="1" applyProtection="1"/>
    <xf numFmtId="6" fontId="1" fillId="0" borderId="0" xfId="7" applyNumberFormat="1" applyAlignment="1" applyProtection="1">
      <alignment horizontal="right"/>
    </xf>
    <xf numFmtId="6" fontId="17" fillId="0" borderId="1" xfId="7" applyNumberFormat="1" applyFont="1" applyBorder="1" applyAlignment="1" applyProtection="1">
      <alignment horizontal="right"/>
    </xf>
    <xf numFmtId="0" fontId="9" fillId="0" borderId="0" xfId="0" applyFont="1" applyFill="1" applyAlignment="1" applyProtection="1"/>
    <xf numFmtId="0" fontId="12" fillId="0" borderId="0" xfId="2" applyFont="1" applyFill="1" applyProtection="1"/>
    <xf numFmtId="0" fontId="12" fillId="0" borderId="0" xfId="7" applyFont="1" applyAlignment="1" applyProtection="1">
      <alignment horizontal="center"/>
    </xf>
    <xf numFmtId="0" fontId="9" fillId="0" borderId="0" xfId="0" applyFont="1" applyAlignment="1"/>
    <xf numFmtId="0" fontId="8" fillId="0" borderId="0" xfId="0" applyFont="1" applyFill="1" applyAlignment="1">
      <alignment vertical="top" wrapText="1"/>
    </xf>
    <xf numFmtId="6" fontId="17" fillId="0" borderId="0" xfId="7" applyNumberFormat="1" applyFont="1" applyBorder="1" applyAlignment="1" applyProtection="1">
      <alignment horizontal="right"/>
    </xf>
    <xf numFmtId="0" fontId="9" fillId="4" borderId="0" xfId="7" applyFont="1" applyFill="1" applyProtection="1"/>
    <xf numFmtId="0" fontId="8" fillId="4" borderId="0" xfId="7" applyFont="1" applyFill="1" applyProtection="1"/>
    <xf numFmtId="0" fontId="12" fillId="4" borderId="0" xfId="7" applyFont="1" applyFill="1" applyAlignment="1" applyProtection="1">
      <alignment horizontal="center"/>
    </xf>
    <xf numFmtId="0" fontId="12" fillId="4" borderId="0" xfId="7" applyFont="1" applyFill="1" applyProtection="1"/>
    <xf numFmtId="0" fontId="8" fillId="0" borderId="0" xfId="7" applyFont="1" applyAlignment="1" applyProtection="1"/>
    <xf numFmtId="9" fontId="1" fillId="0" borderId="3" xfId="4" applyFont="1" applyFill="1" applyBorder="1" applyAlignment="1" applyProtection="1">
      <alignment horizontal="center"/>
    </xf>
    <xf numFmtId="0" fontId="12" fillId="4" borderId="0" xfId="2" applyFont="1" applyFill="1" applyProtection="1"/>
    <xf numFmtId="0" fontId="12" fillId="4" borderId="0" xfId="0" applyFont="1" applyFill="1" applyBorder="1" applyProtection="1"/>
    <xf numFmtId="0" fontId="12" fillId="4" borderId="0" xfId="2" applyFont="1" applyFill="1" applyBorder="1" applyProtection="1"/>
    <xf numFmtId="0" fontId="8" fillId="4" borderId="0" xfId="0" applyFont="1" applyFill="1" applyBorder="1" applyProtection="1"/>
    <xf numFmtId="0" fontId="8" fillId="4" borderId="0" xfId="0" applyFont="1" applyFill="1" applyAlignment="1" applyProtection="1">
      <alignment horizontal="left" vertical="top" wrapText="1"/>
    </xf>
    <xf numFmtId="0" fontId="12" fillId="0" borderId="0" xfId="0" applyFont="1" applyFill="1" applyAlignment="1" applyProtection="1">
      <alignment horizontal="left"/>
    </xf>
    <xf numFmtId="0" fontId="13" fillId="0" borderId="0" xfId="0" applyFont="1" applyAlignment="1"/>
    <xf numFmtId="0" fontId="13" fillId="0" borderId="0" xfId="0" applyFont="1"/>
    <xf numFmtId="0" fontId="14" fillId="0" borderId="0" xfId="0" applyFont="1"/>
    <xf numFmtId="0" fontId="14" fillId="4" borderId="0" xfId="0" applyFont="1" applyFill="1"/>
    <xf numFmtId="0" fontId="9" fillId="4" borderId="0" xfId="0" applyFont="1" applyFill="1" applyProtection="1"/>
    <xf numFmtId="0" fontId="8" fillId="4" borderId="0" xfId="0" applyFont="1" applyFill="1" applyAlignment="1" applyProtection="1">
      <alignment horizontal="left"/>
    </xf>
    <xf numFmtId="0" fontId="10" fillId="4" borderId="0" xfId="0" applyFont="1" applyFill="1" applyAlignment="1" applyProtection="1"/>
    <xf numFmtId="0" fontId="8" fillId="4" borderId="0" xfId="0" applyFont="1" applyFill="1" applyAlignment="1" applyProtection="1">
      <alignment vertical="top"/>
    </xf>
    <xf numFmtId="0" fontId="25" fillId="4" borderId="0" xfId="1" applyFont="1" applyFill="1" applyBorder="1" applyAlignment="1" applyProtection="1">
      <alignment horizontal="center" vertical="center" wrapText="1"/>
    </xf>
    <xf numFmtId="0" fontId="9" fillId="2" borderId="0" xfId="0" applyFont="1" applyFill="1" applyProtection="1"/>
    <xf numFmtId="0" fontId="20" fillId="2" borderId="0" xfId="1" applyFont="1" applyFill="1" applyAlignment="1" applyProtection="1">
      <alignment horizontal="center"/>
    </xf>
    <xf numFmtId="0" fontId="10" fillId="2" borderId="0" xfId="0" applyFont="1" applyFill="1" applyAlignment="1" applyProtection="1">
      <alignment horizontal="center"/>
    </xf>
    <xf numFmtId="0" fontId="10" fillId="2" borderId="0" xfId="0" applyFont="1" applyFill="1" applyProtection="1"/>
    <xf numFmtId="0" fontId="9" fillId="2" borderId="0" xfId="0" applyFont="1" applyFill="1" applyAlignment="1" applyProtection="1"/>
    <xf numFmtId="0" fontId="10" fillId="2" borderId="0" xfId="0" applyFont="1" applyFill="1" applyAlignment="1" applyProtection="1"/>
    <xf numFmtId="0" fontId="9" fillId="2" borderId="0" xfId="0" applyFont="1" applyFill="1" applyAlignment="1" applyProtection="1">
      <alignment horizontal="center"/>
    </xf>
    <xf numFmtId="0" fontId="8" fillId="0" borderId="0" xfId="2" applyFont="1" applyFill="1" applyBorder="1" applyAlignment="1" applyProtection="1">
      <alignment horizontal="left" vertical="top" wrapText="1"/>
    </xf>
    <xf numFmtId="0" fontId="8" fillId="0" borderId="0" xfId="0" applyFont="1" applyFill="1" applyAlignment="1">
      <alignment horizontal="left" vertical="top" wrapText="1"/>
    </xf>
    <xf numFmtId="0" fontId="8" fillId="4" borderId="0" xfId="0" applyFont="1" applyFill="1"/>
    <xf numFmtId="0" fontId="8" fillId="4" borderId="0" xfId="0" applyFont="1" applyFill="1" applyAlignment="1">
      <alignment horizontal="left"/>
    </xf>
    <xf numFmtId="0" fontId="10" fillId="4" borderId="0" xfId="0" applyFont="1" applyFill="1"/>
    <xf numFmtId="0" fontId="8" fillId="4" borderId="0" xfId="0" applyFont="1" applyFill="1" applyAlignment="1">
      <alignment vertical="top"/>
    </xf>
    <xf numFmtId="0" fontId="8" fillId="0" borderId="0" xfId="0" applyFont="1" applyAlignment="1">
      <alignment vertical="top"/>
    </xf>
    <xf numFmtId="0" fontId="10" fillId="0" borderId="0" xfId="7" applyFont="1"/>
    <xf numFmtId="8" fontId="10" fillId="4" borderId="0" xfId="0" applyNumberFormat="1" applyFont="1" applyFill="1"/>
    <xf numFmtId="0" fontId="10" fillId="4" borderId="0" xfId="7" applyFont="1" applyFill="1"/>
    <xf numFmtId="0" fontId="8" fillId="4" borderId="0" xfId="7" applyFont="1" applyFill="1"/>
    <xf numFmtId="0" fontId="12" fillId="4" borderId="0" xfId="7" applyFont="1" applyFill="1"/>
    <xf numFmtId="0" fontId="9" fillId="4" borderId="0" xfId="0" applyFont="1" applyFill="1"/>
    <xf numFmtId="0" fontId="13" fillId="4" borderId="0" xfId="0" applyFont="1" applyFill="1"/>
    <xf numFmtId="0" fontId="12" fillId="4" borderId="0" xfId="0" applyFont="1" applyFill="1"/>
    <xf numFmtId="0" fontId="22" fillId="4" borderId="0" xfId="0" applyFont="1" applyFill="1"/>
    <xf numFmtId="0" fontId="11" fillId="4" borderId="0" xfId="0" applyFont="1" applyFill="1"/>
    <xf numFmtId="0" fontId="12" fillId="4" borderId="0" xfId="0" applyFont="1" applyFill="1" applyAlignment="1">
      <alignment horizontal="left"/>
    </xf>
    <xf numFmtId="8" fontId="8" fillId="4" borderId="0" xfId="0" applyNumberFormat="1" applyFont="1" applyFill="1"/>
    <xf numFmtId="0" fontId="8" fillId="4" borderId="0" xfId="0" applyFont="1" applyFill="1" applyAlignment="1">
      <alignment vertical="top" wrapText="1"/>
    </xf>
    <xf numFmtId="0" fontId="9" fillId="0" borderId="0" xfId="7" applyFont="1"/>
    <xf numFmtId="0" fontId="9" fillId="4" borderId="0" xfId="7" applyFont="1" applyFill="1"/>
    <xf numFmtId="0" fontId="12" fillId="0" borderId="0" xfId="7" applyFont="1" applyAlignment="1">
      <alignment horizontal="center"/>
    </xf>
    <xf numFmtId="0" fontId="12" fillId="4" borderId="0" xfId="7" applyFont="1" applyFill="1" applyAlignment="1">
      <alignment horizontal="center"/>
    </xf>
    <xf numFmtId="0" fontId="8" fillId="4" borderId="0" xfId="7" applyFont="1" applyFill="1" applyAlignment="1">
      <alignment vertical="top" wrapText="1"/>
    </xf>
    <xf numFmtId="0" fontId="8" fillId="4" borderId="0" xfId="7" applyFont="1" applyFill="1" applyAlignment="1">
      <alignment horizontal="left" vertical="top" wrapText="1"/>
    </xf>
    <xf numFmtId="0" fontId="22" fillId="0" borderId="0" xfId="0" applyFont="1" applyFill="1"/>
    <xf numFmtId="0" fontId="8" fillId="0" borderId="0" xfId="0" applyFont="1" applyFill="1" applyAlignment="1">
      <alignment horizontal="left"/>
    </xf>
    <xf numFmtId="0" fontId="9" fillId="0" borderId="0" xfId="5" applyFont="1" applyAlignment="1"/>
    <xf numFmtId="0" fontId="28" fillId="3" borderId="0" xfId="5" applyFont="1" applyFill="1"/>
    <xf numFmtId="6" fontId="1" fillId="0" borderId="1" xfId="0" applyNumberFormat="1" applyFont="1" applyFill="1" applyBorder="1" applyAlignment="1" applyProtection="1">
      <protection locked="0"/>
    </xf>
    <xf numFmtId="6" fontId="17" fillId="0" borderId="2" xfId="7" applyNumberFormat="1" applyFont="1" applyBorder="1"/>
    <xf numFmtId="0" fontId="12" fillId="4" borderId="0" xfId="0" applyFont="1" applyFill="1" applyAlignment="1">
      <alignment horizontal="left"/>
    </xf>
    <xf numFmtId="0" fontId="12" fillId="0" borderId="0" xfId="0" applyFont="1" applyAlignment="1">
      <alignment horizontal="left"/>
    </xf>
    <xf numFmtId="0" fontId="8" fillId="0" borderId="0" xfId="0" applyFont="1" applyFill="1" applyAlignment="1">
      <alignment horizontal="left" vertical="top" wrapText="1"/>
    </xf>
    <xf numFmtId="0" fontId="8" fillId="4" borderId="0" xfId="0" applyFont="1" applyFill="1" applyBorder="1" applyAlignment="1" applyProtection="1">
      <alignment horizontal="left" vertical="top" wrapText="1"/>
    </xf>
    <xf numFmtId="0" fontId="8" fillId="0" borderId="0" xfId="0" applyFont="1" applyFill="1" applyAlignment="1">
      <alignment horizontal="left" vertical="top" wrapText="1"/>
    </xf>
    <xf numFmtId="0" fontId="11" fillId="0" borderId="0" xfId="0" applyFont="1"/>
    <xf numFmtId="8" fontId="8" fillId="0" borderId="0" xfId="7" applyNumberFormat="1" applyFont="1"/>
    <xf numFmtId="0" fontId="17" fillId="0" borderId="0" xfId="7" applyFont="1"/>
    <xf numFmtId="0" fontId="12" fillId="4" borderId="0" xfId="0" applyFont="1" applyFill="1" applyAlignment="1">
      <alignment vertical="top" wrapText="1"/>
    </xf>
    <xf numFmtId="0" fontId="8" fillId="4" borderId="0" xfId="0" applyFont="1" applyFill="1" applyAlignment="1">
      <alignment wrapText="1"/>
    </xf>
    <xf numFmtId="6" fontId="17" fillId="0" borderId="1" xfId="7" applyNumberFormat="1" applyFont="1" applyBorder="1" applyAlignment="1">
      <alignment horizontal="right"/>
    </xf>
    <xf numFmtId="6" fontId="17" fillId="0" borderId="0" xfId="7" applyNumberFormat="1" applyFont="1" applyAlignment="1">
      <alignment horizontal="right"/>
    </xf>
    <xf numFmtId="8" fontId="8" fillId="0" borderId="0" xfId="7" applyNumberFormat="1" applyFont="1" applyAlignment="1">
      <alignment horizontal="right"/>
    </xf>
    <xf numFmtId="0" fontId="8" fillId="4" borderId="0" xfId="7" applyFont="1" applyFill="1" applyAlignment="1">
      <alignment horizontal="center"/>
    </xf>
    <xf numFmtId="0" fontId="10" fillId="4" borderId="0" xfId="0" applyFont="1" applyFill="1" applyAlignment="1">
      <alignment horizontal="center"/>
    </xf>
    <xf numFmtId="8" fontId="12" fillId="4" borderId="0" xfId="0" applyNumberFormat="1" applyFont="1" applyFill="1" applyAlignment="1">
      <alignment horizontal="center"/>
    </xf>
    <xf numFmtId="10" fontId="1" fillId="4" borderId="0" xfId="4" applyNumberFormat="1" applyFont="1" applyFill="1" applyBorder="1" applyAlignment="1" applyProtection="1">
      <alignment horizontal="center"/>
    </xf>
    <xf numFmtId="6" fontId="1" fillId="4" borderId="0" xfId="7" applyNumberFormat="1" applyFill="1" applyAlignment="1">
      <alignment horizontal="center"/>
    </xf>
    <xf numFmtId="9" fontId="1" fillId="4" borderId="0" xfId="4" applyFont="1" applyFill="1" applyBorder="1" applyAlignment="1" applyProtection="1">
      <alignment horizontal="center"/>
    </xf>
    <xf numFmtId="9" fontId="1" fillId="4" borderId="1" xfId="4" applyFont="1" applyFill="1" applyBorder="1" applyAlignment="1" applyProtection="1">
      <alignment horizontal="center"/>
    </xf>
    <xf numFmtId="9" fontId="1" fillId="4" borderId="0" xfId="7" applyNumberFormat="1" applyFill="1" applyAlignment="1">
      <alignment horizontal="center"/>
    </xf>
    <xf numFmtId="6" fontId="17" fillId="4" borderId="0" xfId="7" applyNumberFormat="1" applyFont="1" applyFill="1" applyAlignment="1">
      <alignment horizontal="center"/>
    </xf>
    <xf numFmtId="6" fontId="1" fillId="4" borderId="0" xfId="0" applyNumberFormat="1" applyFont="1" applyFill="1" applyAlignment="1">
      <alignment horizontal="center"/>
    </xf>
    <xf numFmtId="0" fontId="1" fillId="4" borderId="0" xfId="0" applyFont="1" applyFill="1" applyAlignment="1">
      <alignment horizontal="center"/>
    </xf>
    <xf numFmtId="0" fontId="8" fillId="4" borderId="0" xfId="0" applyFont="1" applyFill="1" applyAlignment="1">
      <alignment horizontal="center"/>
    </xf>
    <xf numFmtId="0" fontId="12" fillId="4" borderId="0" xfId="0" applyFont="1" applyFill="1" applyAlignment="1">
      <alignment horizontal="center"/>
    </xf>
    <xf numFmtId="9" fontId="12" fillId="4" borderId="0" xfId="7" applyNumberFormat="1" applyFont="1" applyFill="1" applyAlignment="1">
      <alignment horizontal="center"/>
    </xf>
    <xf numFmtId="0" fontId="12" fillId="0" borderId="0" xfId="7" quotePrefix="1" applyFont="1" applyAlignment="1" applyProtection="1">
      <alignment horizontal="center"/>
    </xf>
    <xf numFmtId="8" fontId="12" fillId="0" borderId="0" xfId="7" quotePrefix="1" applyNumberFormat="1" applyFont="1" applyAlignment="1" applyProtection="1">
      <alignment horizontal="center"/>
    </xf>
    <xf numFmtId="0" fontId="8" fillId="4" borderId="0" xfId="0" applyFont="1" applyFill="1" applyBorder="1" applyAlignment="1" applyProtection="1">
      <alignment vertical="top" wrapText="1"/>
    </xf>
    <xf numFmtId="0" fontId="8" fillId="4" borderId="0" xfId="0" applyFont="1" applyFill="1" applyAlignment="1">
      <alignment horizontal="left" vertical="top" wrapText="1"/>
    </xf>
    <xf numFmtId="0" fontId="8" fillId="0" borderId="0" xfId="0" applyFont="1" applyFill="1" applyBorder="1" applyAlignment="1" applyProtection="1">
      <alignment horizontal="left" vertical="top" wrapText="1"/>
    </xf>
    <xf numFmtId="0" fontId="12" fillId="3" borderId="0" xfId="0" applyFont="1" applyFill="1"/>
    <xf numFmtId="0" fontId="12" fillId="3" borderId="0" xfId="0" applyFont="1" applyFill="1" applyAlignment="1">
      <alignment horizontal="left" vertical="top" wrapText="1"/>
    </xf>
    <xf numFmtId="0" fontId="8" fillId="0" borderId="3" xfId="2" applyFont="1" applyFill="1" applyBorder="1" applyAlignment="1" applyProtection="1"/>
    <xf numFmtId="0" fontId="23" fillId="2" borderId="0" xfId="0" applyFont="1" applyFill="1" applyAlignment="1" applyProtection="1">
      <alignment horizontal="center"/>
    </xf>
    <xf numFmtId="0" fontId="12" fillId="2" borderId="0" xfId="2" applyFont="1" applyFill="1" applyAlignment="1" applyProtection="1">
      <alignment horizontal="center"/>
    </xf>
    <xf numFmtId="0" fontId="8" fillId="0" borderId="0" xfId="0" applyFont="1" applyFill="1" applyAlignment="1" applyProtection="1">
      <alignment horizontal="right"/>
    </xf>
    <xf numFmtId="0" fontId="8" fillId="0" borderId="0" xfId="2" applyFont="1" applyFill="1" applyBorder="1" applyProtection="1"/>
    <xf numFmtId="0" fontId="12" fillId="0" borderId="0" xfId="2" applyFont="1" applyFill="1" applyProtection="1"/>
    <xf numFmtId="0" fontId="8" fillId="0" borderId="0" xfId="2" applyFont="1" applyFill="1" applyBorder="1" applyAlignment="1" applyProtection="1">
      <alignment horizontal="left" vertical="top" wrapText="1"/>
      <protection locked="0"/>
    </xf>
    <xf numFmtId="9" fontId="17" fillId="0" borderId="1" xfId="4" applyFont="1" applyFill="1" applyBorder="1" applyAlignment="1" applyProtection="1">
      <alignment horizontal="center"/>
    </xf>
    <xf numFmtId="8" fontId="12" fillId="0" borderId="0" xfId="0" applyNumberFormat="1" applyFont="1" applyAlignment="1">
      <alignment horizontal="center"/>
    </xf>
    <xf numFmtId="8" fontId="12" fillId="5" borderId="0" xfId="0" applyNumberFormat="1" applyFont="1" applyFill="1" applyAlignment="1">
      <alignment horizontal="center"/>
    </xf>
    <xf numFmtId="8" fontId="12" fillId="6" borderId="0" xfId="0" applyNumberFormat="1" applyFont="1" applyFill="1" applyBorder="1" applyAlignment="1" applyProtection="1">
      <alignment horizontal="center"/>
    </xf>
    <xf numFmtId="8" fontId="12" fillId="6" borderId="0" xfId="0" applyNumberFormat="1" applyFont="1" applyFill="1" applyAlignment="1" applyProtection="1">
      <alignment horizontal="center"/>
    </xf>
    <xf numFmtId="6" fontId="1" fillId="6" borderId="0" xfId="0" applyNumberFormat="1" applyFont="1" applyFill="1" applyBorder="1" applyProtection="1"/>
    <xf numFmtId="6" fontId="1" fillId="6" borderId="3" xfId="0" applyNumberFormat="1" applyFont="1" applyFill="1" applyBorder="1" applyProtection="1"/>
    <xf numFmtId="6" fontId="17" fillId="6" borderId="1" xfId="0" applyNumberFormat="1" applyFont="1" applyFill="1" applyBorder="1" applyProtection="1"/>
    <xf numFmtId="8" fontId="1" fillId="6" borderId="0" xfId="0" applyNumberFormat="1" applyFont="1" applyFill="1" applyBorder="1" applyProtection="1"/>
    <xf numFmtId="6" fontId="17" fillId="6" borderId="0" xfId="0" applyNumberFormat="1" applyFont="1" applyFill="1" applyBorder="1" applyProtection="1"/>
    <xf numFmtId="6" fontId="1" fillId="6" borderId="0" xfId="2" applyNumberFormat="1" applyFont="1" applyFill="1" applyBorder="1" applyAlignment="1" applyProtection="1"/>
    <xf numFmtId="6" fontId="1" fillId="6" borderId="1" xfId="2" applyNumberFormat="1" applyFont="1" applyFill="1" applyBorder="1" applyProtection="1"/>
    <xf numFmtId="6" fontId="17" fillId="6" borderId="1" xfId="2" applyNumberFormat="1" applyFont="1" applyFill="1" applyBorder="1" applyProtection="1"/>
    <xf numFmtId="6" fontId="1" fillId="6" borderId="0" xfId="0" applyNumberFormat="1" applyFont="1" applyFill="1" applyBorder="1" applyAlignment="1" applyProtection="1">
      <protection locked="0"/>
    </xf>
    <xf numFmtId="6" fontId="1" fillId="6" borderId="2" xfId="2" applyNumberFormat="1" applyFont="1" applyFill="1" applyBorder="1" applyProtection="1">
      <protection locked="0"/>
    </xf>
    <xf numFmtId="6" fontId="17" fillId="6" borderId="1" xfId="7" applyNumberFormat="1" applyFont="1" applyFill="1" applyBorder="1"/>
    <xf numFmtId="0" fontId="8" fillId="4" borderId="0" xfId="0" applyFont="1" applyFill="1" applyBorder="1" applyAlignment="1" applyProtection="1">
      <alignment horizontal="left" vertical="top" wrapText="1"/>
    </xf>
    <xf numFmtId="49" fontId="12" fillId="0" borderId="0" xfId="0" applyNumberFormat="1" applyFont="1" applyFill="1" applyBorder="1" applyAlignment="1" applyProtection="1">
      <alignment horizontal="center"/>
    </xf>
    <xf numFmtId="0" fontId="12" fillId="0" borderId="0" xfId="0" applyFont="1" applyFill="1" applyAlignment="1"/>
    <xf numFmtId="6" fontId="1" fillId="0" borderId="3" xfId="0" applyNumberFormat="1" applyFont="1" applyFill="1" applyBorder="1" applyProtection="1"/>
    <xf numFmtId="0" fontId="12" fillId="0" borderId="0" xfId="2" applyFont="1" applyFill="1" applyBorder="1" applyProtection="1"/>
    <xf numFmtId="0" fontId="12" fillId="0" borderId="0" xfId="7" applyNumberFormat="1" applyFont="1" applyAlignment="1" applyProtection="1">
      <alignment horizontal="center"/>
    </xf>
    <xf numFmtId="6" fontId="1" fillId="0" borderId="1" xfId="7" applyNumberFormat="1" applyBorder="1" applyProtection="1"/>
    <xf numFmtId="6" fontId="1" fillId="6" borderId="1" xfId="0" applyNumberFormat="1" applyFont="1" applyFill="1" applyBorder="1" applyProtection="1">
      <protection locked="0"/>
    </xf>
    <xf numFmtId="6" fontId="1" fillId="6" borderId="2" xfId="0" applyNumberFormat="1" applyFont="1" applyFill="1" applyBorder="1" applyProtection="1">
      <protection locked="0"/>
    </xf>
    <xf numFmtId="6" fontId="1" fillId="6" borderId="3" xfId="0" applyNumberFormat="1" applyFont="1" applyFill="1" applyBorder="1" applyProtection="1">
      <protection locked="0"/>
    </xf>
    <xf numFmtId="8" fontId="12" fillId="0" borderId="0" xfId="0" applyNumberFormat="1" applyFont="1" applyFill="1" applyBorder="1" applyAlignment="1" applyProtection="1">
      <alignment horizontal="center"/>
      <protection locked="0"/>
    </xf>
    <xf numFmtId="0" fontId="25" fillId="3" borderId="0" xfId="1" applyFont="1" applyFill="1" applyBorder="1" applyAlignment="1" applyProtection="1">
      <alignment horizontal="center" vertical="center" wrapText="1"/>
    </xf>
    <xf numFmtId="9" fontId="17" fillId="0" borderId="1" xfId="4" applyFont="1" applyFill="1" applyBorder="1" applyAlignment="1" applyProtection="1">
      <alignment horizontal="center"/>
    </xf>
    <xf numFmtId="0" fontId="8" fillId="0" borderId="0" xfId="2" applyFont="1" applyFill="1" applyBorder="1" applyAlignment="1" applyProtection="1">
      <alignment horizontal="left" vertical="top" wrapText="1"/>
    </xf>
    <xf numFmtId="0" fontId="8" fillId="0" borderId="0" xfId="2" applyFont="1" applyFill="1" applyBorder="1" applyAlignment="1" applyProtection="1">
      <alignment horizontal="left" vertical="top"/>
    </xf>
    <xf numFmtId="0" fontId="8" fillId="4" borderId="0" xfId="0" applyFont="1" applyFill="1" applyAlignment="1" applyProtection="1">
      <alignment horizontal="left" wrapText="1"/>
    </xf>
    <xf numFmtId="0" fontId="8" fillId="4" borderId="0" xfId="2" applyFont="1" applyFill="1" applyBorder="1" applyAlignment="1" applyProtection="1">
      <alignment horizontal="left" vertical="top" wrapText="1"/>
    </xf>
    <xf numFmtId="0" fontId="8" fillId="4" borderId="0" xfId="2" applyFont="1" applyFill="1" applyBorder="1" applyAlignment="1" applyProtection="1">
      <alignment horizontal="left" wrapText="1"/>
    </xf>
    <xf numFmtId="0" fontId="8" fillId="4" borderId="0" xfId="0" applyFont="1" applyFill="1" applyBorder="1" applyAlignment="1" applyProtection="1">
      <alignment horizontal="left" vertical="top" wrapText="1"/>
    </xf>
    <xf numFmtId="0" fontId="8" fillId="4" borderId="0" xfId="0" applyFont="1" applyFill="1" applyAlignment="1" applyProtection="1">
      <alignment horizontal="left" vertical="top" wrapText="1"/>
    </xf>
    <xf numFmtId="0" fontId="12" fillId="4" borderId="0" xfId="0" applyFont="1" applyFill="1" applyAlignment="1">
      <alignment horizontal="left" vertical="top" wrapText="1"/>
    </xf>
    <xf numFmtId="0" fontId="8" fillId="4" borderId="0" xfId="0" applyFont="1" applyFill="1" applyAlignment="1">
      <alignment horizontal="left" vertical="top" wrapText="1"/>
    </xf>
    <xf numFmtId="0" fontId="8" fillId="0" borderId="1" xfId="7" applyFont="1" applyBorder="1" applyAlignment="1" applyProtection="1">
      <alignment horizontal="left"/>
      <protection locked="0"/>
    </xf>
    <xf numFmtId="0" fontId="23" fillId="2" borderId="0" xfId="0" applyFont="1" applyFill="1" applyAlignment="1" applyProtection="1">
      <alignment horizontal="center"/>
    </xf>
    <xf numFmtId="0" fontId="12" fillId="4" borderId="0" xfId="0" applyFont="1" applyFill="1" applyAlignment="1" applyProtection="1">
      <alignment horizontal="left"/>
    </xf>
    <xf numFmtId="0" fontId="9" fillId="0" borderId="0" xfId="0" applyFont="1" applyFill="1" applyAlignment="1" applyProtection="1"/>
    <xf numFmtId="0" fontId="18" fillId="0" borderId="1" xfId="0" applyFont="1" applyFill="1" applyBorder="1" applyAlignment="1" applyProtection="1">
      <alignment horizontal="center"/>
      <protection locked="0"/>
    </xf>
    <xf numFmtId="0" fontId="12" fillId="4" borderId="0" xfId="0" applyFont="1" applyFill="1" applyAlignment="1">
      <alignment horizontal="left"/>
    </xf>
    <xf numFmtId="0" fontId="1" fillId="0" borderId="1" xfId="2" applyFont="1" applyFill="1" applyBorder="1" applyAlignment="1" applyProtection="1">
      <alignment horizontal="center"/>
      <protection locked="0"/>
    </xf>
    <xf numFmtId="0" fontId="22" fillId="4" borderId="0" xfId="0" applyFont="1" applyFill="1" applyAlignment="1" applyProtection="1">
      <alignment horizontal="left" vertical="top"/>
    </xf>
    <xf numFmtId="0" fontId="12" fillId="2" borderId="0" xfId="2" applyFont="1" applyFill="1" applyAlignment="1" applyProtection="1">
      <alignment horizontal="center"/>
    </xf>
    <xf numFmtId="0" fontId="8" fillId="0" borderId="0" xfId="0" applyFont="1" applyFill="1" applyAlignment="1" applyProtection="1">
      <alignment horizontal="right"/>
    </xf>
    <xf numFmtId="0" fontId="12" fillId="0" borderId="0" xfId="2" applyFont="1" applyFill="1" applyBorder="1" applyProtection="1"/>
    <xf numFmtId="0" fontId="8" fillId="0" borderId="0" xfId="2" applyFont="1" applyFill="1" applyBorder="1" applyProtection="1"/>
    <xf numFmtId="0" fontId="8" fillId="0" borderId="0" xfId="2" applyFont="1" applyFill="1" applyBorder="1" applyAlignment="1" applyProtection="1">
      <alignment horizontal="left"/>
    </xf>
    <xf numFmtId="0" fontId="12" fillId="0" borderId="0" xfId="2" applyFont="1" applyFill="1" applyBorder="1" applyAlignment="1" applyProtection="1">
      <alignment horizontal="left"/>
    </xf>
    <xf numFmtId="0" fontId="12" fillId="0" borderId="0" xfId="2" applyFont="1" applyFill="1" applyProtection="1"/>
    <xf numFmtId="0" fontId="8" fillId="0" borderId="5" xfId="2" applyFont="1" applyFill="1" applyBorder="1" applyAlignment="1" applyProtection="1">
      <alignment horizontal="left" vertical="top" wrapText="1"/>
      <protection locked="0"/>
    </xf>
    <xf numFmtId="0" fontId="8" fillId="0" borderId="3" xfId="2" applyFont="1" applyFill="1" applyBorder="1" applyAlignment="1" applyProtection="1">
      <alignment horizontal="left" vertical="top" wrapText="1"/>
      <protection locked="0"/>
    </xf>
    <xf numFmtId="0" fontId="8" fillId="0" borderId="6" xfId="2" applyFont="1" applyFill="1" applyBorder="1" applyAlignment="1" applyProtection="1">
      <alignment horizontal="left" vertical="top" wrapText="1"/>
      <protection locked="0"/>
    </xf>
    <xf numFmtId="0" fontId="8" fillId="0" borderId="7" xfId="2" applyFont="1" applyFill="1" applyBorder="1" applyAlignment="1" applyProtection="1">
      <alignment horizontal="left" vertical="top" wrapText="1"/>
      <protection locked="0"/>
    </xf>
    <xf numFmtId="0" fontId="8" fillId="0" borderId="0" xfId="2" applyFont="1" applyFill="1" applyBorder="1" applyAlignment="1" applyProtection="1">
      <alignment horizontal="left" vertical="top" wrapText="1"/>
      <protection locked="0"/>
    </xf>
    <xf numFmtId="0" fontId="8" fillId="0" borderId="8" xfId="2" applyFont="1" applyFill="1" applyBorder="1" applyAlignment="1" applyProtection="1">
      <alignment horizontal="left" vertical="top" wrapText="1"/>
      <protection locked="0"/>
    </xf>
    <xf numFmtId="0" fontId="8" fillId="0" borderId="9" xfId="2" applyFont="1" applyFill="1" applyBorder="1" applyAlignment="1" applyProtection="1">
      <alignment horizontal="left" vertical="top" wrapText="1"/>
      <protection locked="0"/>
    </xf>
    <xf numFmtId="0" fontId="8" fillId="0" borderId="1" xfId="2" applyFont="1" applyFill="1" applyBorder="1" applyAlignment="1" applyProtection="1">
      <alignment horizontal="left" vertical="top" wrapText="1"/>
      <protection locked="0"/>
    </xf>
    <xf numFmtId="0" fontId="8" fillId="0" borderId="10" xfId="2" applyFont="1" applyFill="1" applyBorder="1" applyAlignment="1" applyProtection="1">
      <alignment horizontal="left" vertical="top" wrapText="1"/>
      <protection locked="0"/>
    </xf>
    <xf numFmtId="0" fontId="8" fillId="4" borderId="0" xfId="0" applyFont="1" applyFill="1" applyAlignment="1">
      <alignment horizontal="left" wrapText="1"/>
    </xf>
    <xf numFmtId="49" fontId="8" fillId="0" borderId="1" xfId="5" applyNumberFormat="1" applyFont="1" applyBorder="1" applyAlignment="1" applyProtection="1">
      <alignment horizontal="left"/>
      <protection locked="0"/>
    </xf>
    <xf numFmtId="0" fontId="8" fillId="0" borderId="4" xfId="5" applyFont="1" applyBorder="1" applyAlignment="1" applyProtection="1">
      <alignment horizontal="justify" vertical="top" wrapText="1"/>
      <protection locked="0"/>
    </xf>
    <xf numFmtId="0" fontId="19" fillId="0" borderId="0" xfId="5" applyFont="1" applyAlignment="1">
      <alignment horizontal="left"/>
    </xf>
    <xf numFmtId="0" fontId="8" fillId="0" borderId="0" xfId="5" applyFont="1" applyAlignment="1">
      <alignment horizontal="left" vertical="top" wrapText="1" indent="2"/>
    </xf>
    <xf numFmtId="0" fontId="12" fillId="0" borderId="0" xfId="5" applyFont="1" applyAlignment="1">
      <alignment horizontal="left" vertical="top" wrapText="1"/>
    </xf>
    <xf numFmtId="0" fontId="9" fillId="0" borderId="0" xfId="5" applyFont="1" applyAlignment="1">
      <alignment horizontal="left"/>
    </xf>
    <xf numFmtId="0" fontId="8" fillId="0" borderId="1" xfId="2" applyFont="1" applyFill="1" applyBorder="1" applyAlignment="1" applyProtection="1">
      <alignment horizontal="left"/>
      <protection locked="0"/>
    </xf>
    <xf numFmtId="0" fontId="8" fillId="0" borderId="1" xfId="0" applyFont="1" applyFill="1" applyBorder="1" applyAlignment="1" applyProtection="1">
      <alignment horizontal="left"/>
      <protection locked="0"/>
    </xf>
    <xf numFmtId="0" fontId="22" fillId="4" borderId="0" xfId="0" applyFont="1" applyFill="1" applyAlignment="1">
      <alignment horizontal="left" vertical="top"/>
    </xf>
    <xf numFmtId="0" fontId="26" fillId="4" borderId="0" xfId="0" applyFont="1" applyFill="1" applyAlignment="1">
      <alignment horizontal="left" vertical="top" wrapText="1"/>
    </xf>
    <xf numFmtId="9" fontId="17" fillId="0" borderId="1" xfId="4" applyFont="1" applyFill="1" applyBorder="1" applyAlignment="1" applyProtection="1">
      <alignment horizontal="center"/>
    </xf>
    <xf numFmtId="0" fontId="8" fillId="0" borderId="0" xfId="7" applyFont="1" applyAlignment="1" applyProtection="1">
      <alignment horizontal="center"/>
    </xf>
    <xf numFmtId="0" fontId="8" fillId="0" borderId="0" xfId="7" applyFont="1" applyAlignment="1" applyProtection="1">
      <alignment horizontal="right"/>
    </xf>
    <xf numFmtId="0" fontId="19" fillId="0" borderId="0" xfId="7" applyFont="1" applyAlignment="1" applyProtection="1">
      <alignment horizontal="center"/>
    </xf>
    <xf numFmtId="0" fontId="8" fillId="0" borderId="0" xfId="7" applyFont="1" applyAlignment="1">
      <alignment horizontal="center"/>
    </xf>
    <xf numFmtId="0" fontId="8" fillId="0" borderId="0" xfId="7" applyFont="1" applyAlignment="1">
      <alignment horizontal="right"/>
    </xf>
    <xf numFmtId="0" fontId="17" fillId="0" borderId="0" xfId="7" applyFont="1" applyAlignment="1">
      <alignment horizontal="left"/>
    </xf>
    <xf numFmtId="0" fontId="8" fillId="0" borderId="0" xfId="2" applyFont="1" applyFill="1" applyBorder="1" applyAlignment="1" applyProtection="1">
      <alignment horizontal="left" wrapText="1"/>
    </xf>
    <xf numFmtId="0" fontId="8" fillId="0" borderId="0" xfId="2" applyFont="1" applyFill="1" applyBorder="1" applyAlignment="1" applyProtection="1">
      <alignment horizontal="left" vertical="top" wrapText="1"/>
    </xf>
    <xf numFmtId="0" fontId="8" fillId="0" borderId="0" xfId="0" applyFont="1" applyFill="1" applyAlignment="1" applyProtection="1">
      <alignment horizontal="left" vertical="top" wrapText="1"/>
    </xf>
    <xf numFmtId="0" fontId="8" fillId="0" borderId="0" xfId="0" applyFont="1" applyFill="1" applyAlignment="1" applyProtection="1">
      <alignment horizontal="left" wrapText="1"/>
    </xf>
    <xf numFmtId="0" fontId="12" fillId="0" borderId="0" xfId="2"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25" fillId="2" borderId="11" xfId="1" applyFont="1" applyFill="1" applyBorder="1" applyAlignment="1" applyProtection="1">
      <alignment horizontal="center" vertical="center" wrapText="1"/>
      <protection locked="0"/>
    </xf>
    <xf numFmtId="0" fontId="25" fillId="2" borderId="12" xfId="1" applyFont="1" applyFill="1" applyBorder="1" applyAlignment="1" applyProtection="1">
      <alignment horizontal="center" vertical="center" wrapText="1"/>
      <protection locked="0"/>
    </xf>
    <xf numFmtId="0" fontId="12" fillId="0" borderId="0" xfId="0" applyFont="1" applyFill="1" applyAlignment="1" applyProtection="1">
      <alignment horizontal="left" vertical="top"/>
    </xf>
    <xf numFmtId="0" fontId="8" fillId="0" borderId="0" xfId="0" applyFont="1" applyAlignment="1">
      <alignment horizontal="left" wrapText="1"/>
    </xf>
    <xf numFmtId="0" fontId="12" fillId="0" borderId="0" xfId="0" applyFont="1" applyFill="1" applyAlignment="1" applyProtection="1">
      <alignment horizontal="left"/>
    </xf>
    <xf numFmtId="0" fontId="8" fillId="0" borderId="0" xfId="0" applyFont="1" applyFill="1" applyAlignment="1">
      <alignment horizontal="left" vertical="top" wrapText="1"/>
    </xf>
    <xf numFmtId="0" fontId="12" fillId="0" borderId="0" xfId="0" applyFont="1" applyAlignment="1">
      <alignment horizontal="left"/>
    </xf>
    <xf numFmtId="0" fontId="12" fillId="0" borderId="0" xfId="0" applyFont="1" applyAlignment="1">
      <alignment horizontal="left" vertical="top" wrapText="1"/>
    </xf>
    <xf numFmtId="0" fontId="22" fillId="0" borderId="0" xfId="0" applyFont="1" applyAlignment="1">
      <alignment horizontal="left" vertical="top"/>
    </xf>
    <xf numFmtId="0" fontId="22" fillId="3" borderId="0" xfId="0" applyFont="1" applyFill="1" applyAlignment="1">
      <alignment horizontal="left" vertical="top"/>
    </xf>
    <xf numFmtId="0" fontId="12" fillId="0" borderId="0" xfId="0" applyFont="1" applyFill="1" applyAlignment="1">
      <alignment horizontal="left"/>
    </xf>
    <xf numFmtId="0" fontId="12" fillId="0" borderId="0" xfId="0" applyFont="1" applyFill="1" applyAlignment="1">
      <alignment horizontal="left" vertical="top" wrapText="1"/>
    </xf>
    <xf numFmtId="0" fontId="12" fillId="3" borderId="0" xfId="0" applyFont="1" applyFill="1" applyAlignment="1">
      <alignment horizontal="left" vertical="top" wrapText="1"/>
    </xf>
    <xf numFmtId="0" fontId="8" fillId="0" borderId="0" xfId="0" applyFont="1" applyAlignment="1">
      <alignment horizontal="left" vertical="top" wrapText="1"/>
    </xf>
  </cellXfs>
  <cellStyles count="8">
    <cellStyle name="HideWhenPrinting" xfId="6" xr:uid="{3E2294DC-2BCE-4D39-A98E-6C18AFD3787B}"/>
    <cellStyle name="Hyperlink" xfId="1" builtinId="8"/>
    <cellStyle name="Normal" xfId="0" builtinId="0"/>
    <cellStyle name="Normal 2" xfId="2" xr:uid="{00000000-0005-0000-0000-000002000000}"/>
    <cellStyle name="Normal 2 2" xfId="7" xr:uid="{C8B340E9-71FA-417E-ADAC-7E2D4FCE79F4}"/>
    <cellStyle name="Normal 3" xfId="3" xr:uid="{00000000-0005-0000-0000-000003000000}"/>
    <cellStyle name="Normal 4" xfId="5" xr:uid="{26DDF32A-43B7-461A-B660-74DE46EF2DC0}"/>
    <cellStyle name="Percent"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92D050"/>
      <color rgb="FFDAEFC3"/>
      <color rgb="FF0000FF"/>
      <color rgb="FF1543AB"/>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M207"/>
  <sheetViews>
    <sheetView showGridLines="0" tabSelected="1" zoomScaleNormal="100" workbookViewId="0">
      <pane ySplit="8" topLeftCell="A9" activePane="bottomLeft" state="frozen"/>
      <selection activeCell="A7" sqref="A7:A8"/>
      <selection pane="bottomLeft" activeCell="C3" sqref="C3:M3"/>
    </sheetView>
  </sheetViews>
  <sheetFormatPr defaultColWidth="9" defaultRowHeight="15.6"/>
  <cols>
    <col min="1" max="1" width="5.33203125" style="97" customWidth="1"/>
    <col min="2" max="2" width="7.6640625" style="97" customWidth="1"/>
    <col min="3" max="3" width="8.6640625" style="97" customWidth="1"/>
    <col min="4" max="4" width="6.109375" style="97" customWidth="1"/>
    <col min="5" max="5" width="1.6640625" style="97" customWidth="1"/>
    <col min="6" max="6" width="11.33203125" style="25" customWidth="1"/>
    <col min="7" max="7" width="1.6640625" style="97" customWidth="1"/>
    <col min="8" max="8" width="11.33203125" style="25" customWidth="1"/>
    <col min="9" max="9" width="1.6640625" style="97" customWidth="1"/>
    <col min="10" max="10" width="11.33203125" style="25" customWidth="1"/>
    <col min="11" max="11" width="1.6640625" style="97" customWidth="1"/>
    <col min="12" max="12" width="11.33203125" style="25" customWidth="1"/>
    <col min="13" max="13" width="1.6640625" style="97" hidden="1" customWidth="1"/>
    <col min="14" max="14" width="11.33203125" style="25" hidden="1" customWidth="1"/>
    <col min="15" max="15" width="1.6640625" style="97" customWidth="1"/>
    <col min="16" max="16" width="11.33203125" style="25" customWidth="1"/>
    <col min="17" max="17" width="1.6640625" style="97" hidden="1" customWidth="1"/>
    <col min="18" max="18" width="11.33203125" style="25" hidden="1" customWidth="1"/>
    <col min="19" max="19" width="1.6640625" style="97" hidden="1" customWidth="1"/>
    <col min="20" max="20" width="11.33203125" style="25" hidden="1" customWidth="1"/>
    <col min="21" max="21" width="18.6640625" style="97" customWidth="1"/>
    <col min="22" max="22" width="10.6640625" style="275" customWidth="1"/>
    <col min="23" max="23" width="2.6640625" style="113" customWidth="1"/>
    <col min="24" max="24" width="5.6640625" style="113" customWidth="1"/>
    <col min="25" max="25" width="30.5546875" style="113" customWidth="1"/>
    <col min="26" max="26" width="15.5546875" style="114" customWidth="1"/>
    <col min="27" max="27" width="30.5546875" style="114" customWidth="1"/>
    <col min="28" max="28" width="5.6640625" style="113" customWidth="1"/>
    <col min="29" max="29" width="2.6640625" style="114" customWidth="1"/>
    <col min="30" max="39" width="9" style="116"/>
    <col min="40" max="16384" width="9" style="97"/>
  </cols>
  <sheetData>
    <row r="1" spans="1:39" s="11" customFormat="1">
      <c r="A1" s="344" t="s">
        <v>231</v>
      </c>
      <c r="B1" s="344"/>
      <c r="C1" s="344"/>
      <c r="D1" s="344"/>
      <c r="E1" s="344"/>
      <c r="F1" s="344"/>
      <c r="G1" s="344"/>
      <c r="H1" s="344"/>
      <c r="I1" s="344"/>
      <c r="J1" s="344"/>
      <c r="K1" s="344"/>
      <c r="L1" s="344"/>
      <c r="N1" s="26"/>
      <c r="P1" s="26"/>
      <c r="R1" s="26"/>
      <c r="T1" s="26"/>
      <c r="V1" s="275"/>
      <c r="W1" s="113"/>
      <c r="X1" s="113"/>
      <c r="Y1" s="113"/>
      <c r="Z1" s="114"/>
      <c r="AA1" s="114"/>
      <c r="AB1" s="113"/>
      <c r="AC1" s="114"/>
      <c r="AD1" s="113"/>
      <c r="AE1" s="113"/>
      <c r="AF1" s="113"/>
      <c r="AG1" s="113"/>
      <c r="AH1" s="113"/>
      <c r="AI1" s="113"/>
      <c r="AJ1" s="113"/>
      <c r="AK1" s="113"/>
      <c r="AL1" s="113"/>
      <c r="AM1" s="113"/>
    </row>
    <row r="2" spans="1:39" ht="15" customHeight="1">
      <c r="A2" s="5"/>
      <c r="B2" s="2"/>
      <c r="C2" s="139"/>
      <c r="D2" s="139"/>
      <c r="E2" s="139"/>
      <c r="F2" s="17"/>
      <c r="G2" s="2"/>
      <c r="H2" s="17"/>
      <c r="I2" s="2"/>
      <c r="J2" s="17"/>
      <c r="K2" s="2"/>
      <c r="L2" s="17"/>
      <c r="M2" s="2"/>
      <c r="N2" s="17"/>
      <c r="O2" s="2"/>
      <c r="Q2" s="2"/>
      <c r="S2" s="2"/>
    </row>
    <row r="3" spans="1:39" ht="15" customHeight="1">
      <c r="A3" s="15" t="s">
        <v>46</v>
      </c>
      <c r="B3" s="15"/>
      <c r="C3" s="345"/>
      <c r="D3" s="345"/>
      <c r="E3" s="345"/>
      <c r="F3" s="345"/>
      <c r="G3" s="345"/>
      <c r="H3" s="345"/>
      <c r="I3" s="345"/>
      <c r="J3" s="345"/>
      <c r="K3" s="345"/>
      <c r="L3" s="345"/>
      <c r="M3" s="345"/>
      <c r="N3" s="27"/>
      <c r="P3" s="154"/>
      <c r="R3" s="154"/>
      <c r="T3" s="154"/>
      <c r="U3" s="4"/>
      <c r="X3" s="125"/>
      <c r="Y3" s="125"/>
      <c r="Z3" s="125"/>
      <c r="AA3" s="125"/>
      <c r="AB3" s="125"/>
      <c r="AC3" s="125"/>
    </row>
    <row r="4" spans="1:39" ht="15" customHeight="1">
      <c r="A4" s="92"/>
      <c r="B4" s="28"/>
      <c r="C4" s="28"/>
      <c r="D4" s="296"/>
      <c r="E4" s="296"/>
      <c r="F4" s="296"/>
      <c r="G4" s="296"/>
      <c r="H4" s="296"/>
      <c r="I4" s="296"/>
      <c r="J4" s="296"/>
      <c r="K4" s="296"/>
      <c r="L4" s="296"/>
      <c r="M4" s="296"/>
      <c r="P4" s="154"/>
      <c r="R4" s="154"/>
      <c r="T4" s="154"/>
      <c r="U4" s="4"/>
      <c r="X4" s="125"/>
      <c r="Y4" s="125"/>
      <c r="Z4" s="125"/>
      <c r="AA4" s="125"/>
      <c r="AB4" s="125"/>
      <c r="AC4" s="125"/>
    </row>
    <row r="5" spans="1:39" ht="15" customHeight="1">
      <c r="A5" s="92" t="s">
        <v>205</v>
      </c>
      <c r="B5" s="92"/>
      <c r="C5" s="92"/>
      <c r="D5" s="347"/>
      <c r="E5" s="347"/>
      <c r="F5" s="347"/>
      <c r="G5" s="347"/>
      <c r="H5" s="347"/>
      <c r="I5" s="347"/>
      <c r="J5" s="347"/>
      <c r="K5" s="347"/>
      <c r="L5" s="347"/>
      <c r="M5" s="347"/>
      <c r="N5" s="32"/>
      <c r="P5" s="11"/>
      <c r="R5" s="11"/>
      <c r="T5" s="305" t="s">
        <v>210</v>
      </c>
      <c r="X5" s="125"/>
      <c r="Y5" s="125"/>
      <c r="Z5" s="125"/>
      <c r="AA5" s="125"/>
      <c r="AB5" s="125"/>
      <c r="AC5" s="125"/>
    </row>
    <row r="6" spans="1:39" ht="15" customHeight="1">
      <c r="A6" s="96"/>
      <c r="F6" s="19" t="s">
        <v>204</v>
      </c>
      <c r="G6" s="30"/>
      <c r="H6" s="19" t="s">
        <v>213</v>
      </c>
      <c r="I6" s="30"/>
      <c r="J6" s="19" t="s">
        <v>223</v>
      </c>
      <c r="K6" s="30"/>
      <c r="L6" s="19" t="s">
        <v>228</v>
      </c>
      <c r="M6" s="30"/>
      <c r="N6" s="306" t="s">
        <v>228</v>
      </c>
      <c r="O6" s="30"/>
      <c r="P6" s="24" t="s">
        <v>229</v>
      </c>
      <c r="Q6" s="30"/>
      <c r="R6" s="304" t="s">
        <v>248</v>
      </c>
      <c r="S6" s="30"/>
      <c r="T6" s="305" t="s">
        <v>211</v>
      </c>
      <c r="U6" s="4"/>
      <c r="V6" s="277" t="s">
        <v>194</v>
      </c>
      <c r="X6" s="125"/>
      <c r="Y6" s="125"/>
      <c r="Z6" s="125"/>
      <c r="AA6" s="125"/>
      <c r="AB6" s="125"/>
      <c r="AC6" s="125"/>
    </row>
    <row r="7" spans="1:39" s="32" customFormat="1" ht="13.2" customHeight="1">
      <c r="A7" s="97"/>
      <c r="B7" s="97"/>
      <c r="C7" s="97"/>
      <c r="D7" s="97"/>
      <c r="E7" s="97"/>
      <c r="F7" s="19" t="s">
        <v>219</v>
      </c>
      <c r="G7" s="30"/>
      <c r="H7" s="19" t="s">
        <v>219</v>
      </c>
      <c r="I7" s="30"/>
      <c r="J7" s="19" t="s">
        <v>17</v>
      </c>
      <c r="K7" s="30"/>
      <c r="L7" s="19" t="s">
        <v>17</v>
      </c>
      <c r="M7" s="30"/>
      <c r="N7" s="307" t="s">
        <v>29</v>
      </c>
      <c r="O7" s="30"/>
      <c r="P7" s="24" t="s">
        <v>53</v>
      </c>
      <c r="Q7" s="30"/>
      <c r="R7" s="304" t="s">
        <v>209</v>
      </c>
      <c r="S7" s="30"/>
      <c r="T7" s="304" t="s">
        <v>249</v>
      </c>
      <c r="U7" s="4"/>
      <c r="V7" s="277" t="s">
        <v>195</v>
      </c>
      <c r="W7" s="113"/>
      <c r="X7" s="125"/>
      <c r="Y7" s="125"/>
      <c r="Z7" s="125"/>
      <c r="AA7" s="125"/>
      <c r="AB7" s="125"/>
      <c r="AC7" s="125"/>
      <c r="AD7" s="116"/>
      <c r="AE7" s="116"/>
      <c r="AF7" s="116"/>
      <c r="AG7" s="116"/>
      <c r="AH7" s="116"/>
      <c r="AI7" s="116"/>
      <c r="AJ7" s="116"/>
      <c r="AK7" s="116"/>
      <c r="AL7" s="116"/>
      <c r="AM7" s="116"/>
    </row>
    <row r="8" spans="1:39" ht="13.95" customHeight="1">
      <c r="F8" s="19"/>
      <c r="G8" s="30"/>
      <c r="H8" s="19" t="s">
        <v>224</v>
      </c>
      <c r="I8" s="30"/>
      <c r="J8" s="19" t="s">
        <v>23</v>
      </c>
      <c r="K8" s="30"/>
      <c r="L8" s="24" t="s">
        <v>18</v>
      </c>
      <c r="M8" s="30"/>
      <c r="N8" s="307" t="s">
        <v>17</v>
      </c>
      <c r="O8" s="30"/>
      <c r="P8" s="24"/>
      <c r="Q8" s="30"/>
      <c r="R8" s="304" t="s">
        <v>53</v>
      </c>
      <c r="S8" s="30"/>
      <c r="T8" s="304" t="s">
        <v>53</v>
      </c>
      <c r="V8" s="277" t="s">
        <v>196</v>
      </c>
      <c r="X8" s="125"/>
      <c r="Y8" s="125"/>
      <c r="Z8" s="125"/>
      <c r="AA8" s="125"/>
      <c r="AB8" s="125"/>
      <c r="AC8" s="125"/>
    </row>
    <row r="9" spans="1:39" ht="13.95" customHeight="1">
      <c r="A9" s="342" t="s">
        <v>126</v>
      </c>
      <c r="B9" s="342"/>
      <c r="C9" s="342"/>
      <c r="D9" s="342"/>
      <c r="E9" s="342"/>
      <c r="F9" s="342"/>
      <c r="G9" s="342"/>
      <c r="H9" s="342"/>
      <c r="I9" s="342"/>
      <c r="J9" s="342"/>
      <c r="K9" s="342"/>
      <c r="L9" s="342"/>
      <c r="M9" s="342"/>
      <c r="N9" s="342"/>
      <c r="O9" s="342"/>
      <c r="P9" s="342"/>
      <c r="Q9" s="297"/>
      <c r="R9" s="297"/>
      <c r="S9" s="297"/>
      <c r="T9" s="297"/>
      <c r="V9" s="276"/>
    </row>
    <row r="10" spans="1:39" ht="13.95" customHeight="1">
      <c r="A10" s="12" t="s">
        <v>0</v>
      </c>
      <c r="B10" s="1"/>
      <c r="F10" s="41"/>
      <c r="G10" s="42"/>
      <c r="H10" s="41"/>
      <c r="I10" s="42"/>
      <c r="J10" s="41"/>
      <c r="K10" s="42"/>
      <c r="L10" s="41"/>
      <c r="M10" s="43"/>
      <c r="N10" s="308"/>
      <c r="O10" s="43"/>
      <c r="P10" s="155"/>
      <c r="Q10" s="43"/>
      <c r="R10" s="155"/>
      <c r="S10" s="43"/>
      <c r="T10" s="155"/>
      <c r="V10" s="276"/>
    </row>
    <row r="11" spans="1:39" ht="13.95" customHeight="1">
      <c r="A11" s="2" t="s">
        <v>127</v>
      </c>
      <c r="B11" s="2"/>
      <c r="C11" s="2"/>
      <c r="F11" s="44"/>
      <c r="G11" s="43"/>
      <c r="H11" s="44"/>
      <c r="I11" s="43"/>
      <c r="J11" s="44"/>
      <c r="K11" s="43"/>
      <c r="L11" s="44"/>
      <c r="M11" s="43"/>
      <c r="N11" s="326"/>
      <c r="O11" s="43"/>
      <c r="P11" s="147">
        <f>IF(L11&lt;&gt;0,(L11-J11)/J11,0)</f>
        <v>0</v>
      </c>
      <c r="Q11" s="43"/>
      <c r="R11" s="147">
        <f>IF(N11&lt;&gt;0,(N11-L11)/L11,0)</f>
        <v>0</v>
      </c>
      <c r="S11" s="43"/>
      <c r="T11" s="147">
        <f>IF(L11&lt;&gt;0,(L11-H11)/H11,0)</f>
        <v>0</v>
      </c>
      <c r="V11" s="276"/>
      <c r="W11" s="117" t="s">
        <v>167</v>
      </c>
      <c r="X11" s="117"/>
      <c r="Y11" s="118"/>
      <c r="Z11" s="118"/>
      <c r="AA11" s="119"/>
      <c r="AB11" s="119"/>
      <c r="AC11" s="119"/>
    </row>
    <row r="12" spans="1:39" ht="13.95" customHeight="1">
      <c r="A12" s="2" t="s">
        <v>3</v>
      </c>
      <c r="B12" s="2"/>
      <c r="C12" s="2"/>
      <c r="F12" s="45"/>
      <c r="G12" s="43"/>
      <c r="H12" s="45"/>
      <c r="I12" s="43"/>
      <c r="J12" s="45"/>
      <c r="K12" s="43"/>
      <c r="L12" s="45"/>
      <c r="M12" s="43"/>
      <c r="N12" s="327"/>
      <c r="O12" s="43"/>
      <c r="P12" s="147">
        <f t="shared" ref="P12:P17" si="0">IF(L12&lt;&gt;0,(L12-J12)/J12,0)</f>
        <v>0</v>
      </c>
      <c r="Q12" s="43"/>
      <c r="R12" s="147">
        <f t="shared" ref="R12:R17" si="1">IF(N12&lt;&gt;0,(N12-L12)/L12,0)</f>
        <v>0</v>
      </c>
      <c r="S12" s="43"/>
      <c r="T12" s="147">
        <f t="shared" ref="T12:T17" si="2">IF(L12&lt;&gt;0,(L12-H12)/H12,0)</f>
        <v>0</v>
      </c>
      <c r="V12" s="276"/>
      <c r="W12" s="346" t="s">
        <v>51</v>
      </c>
      <c r="X12" s="346"/>
      <c r="Y12" s="346"/>
      <c r="Z12" s="244"/>
      <c r="AA12" s="244"/>
      <c r="AB12" s="244"/>
      <c r="AC12" s="244"/>
    </row>
    <row r="13" spans="1:39" ht="13.95" customHeight="1">
      <c r="A13" s="2" t="s">
        <v>1</v>
      </c>
      <c r="B13" s="2"/>
      <c r="C13" s="2"/>
      <c r="F13" s="45"/>
      <c r="G13" s="43"/>
      <c r="H13" s="45"/>
      <c r="I13" s="43"/>
      <c r="J13" s="45"/>
      <c r="K13" s="43"/>
      <c r="L13" s="44"/>
      <c r="M13" s="43"/>
      <c r="N13" s="326"/>
      <c r="O13" s="43"/>
      <c r="P13" s="147">
        <f t="shared" si="0"/>
        <v>0</v>
      </c>
      <c r="Q13" s="43"/>
      <c r="R13" s="147">
        <f t="shared" si="1"/>
        <v>0</v>
      </c>
      <c r="S13" s="43"/>
      <c r="T13" s="147">
        <f t="shared" si="2"/>
        <v>0</v>
      </c>
      <c r="V13" s="276"/>
      <c r="W13" s="244"/>
      <c r="X13" s="245" t="s">
        <v>90</v>
      </c>
      <c r="Y13" s="339" t="s">
        <v>175</v>
      </c>
      <c r="Z13" s="339"/>
      <c r="AA13" s="339"/>
      <c r="AB13" s="339"/>
      <c r="AC13" s="339"/>
    </row>
    <row r="14" spans="1:39" ht="13.95" customHeight="1">
      <c r="A14" s="2" t="s">
        <v>117</v>
      </c>
      <c r="B14" s="2"/>
      <c r="C14" s="2"/>
      <c r="F14" s="46"/>
      <c r="G14" s="43"/>
      <c r="H14" s="46"/>
      <c r="I14" s="43"/>
      <c r="J14" s="46"/>
      <c r="K14" s="43"/>
      <c r="L14" s="46"/>
      <c r="M14" s="43"/>
      <c r="N14" s="327"/>
      <c r="O14" s="43"/>
      <c r="P14" s="147">
        <f t="shared" si="0"/>
        <v>0</v>
      </c>
      <c r="Q14" s="43"/>
      <c r="R14" s="147">
        <f t="shared" si="1"/>
        <v>0</v>
      </c>
      <c r="S14" s="43"/>
      <c r="T14" s="147">
        <f t="shared" si="2"/>
        <v>0</v>
      </c>
      <c r="V14" s="276"/>
      <c r="W14" s="244"/>
      <c r="X14" s="245"/>
      <c r="Y14" s="339"/>
      <c r="Z14" s="339"/>
      <c r="AA14" s="339"/>
      <c r="AB14" s="339"/>
      <c r="AC14" s="339"/>
    </row>
    <row r="15" spans="1:39" ht="13.95" customHeight="1">
      <c r="A15" s="2" t="s">
        <v>2</v>
      </c>
      <c r="B15" s="2"/>
      <c r="C15" s="2"/>
      <c r="F15" s="45"/>
      <c r="G15" s="43"/>
      <c r="H15" s="45"/>
      <c r="I15" s="43"/>
      <c r="J15" s="45"/>
      <c r="K15" s="43"/>
      <c r="L15" s="45"/>
      <c r="M15" s="43"/>
      <c r="N15" s="328"/>
      <c r="O15" s="43"/>
      <c r="P15" s="147">
        <f t="shared" si="0"/>
        <v>0</v>
      </c>
      <c r="Q15" s="43"/>
      <c r="R15" s="147">
        <f t="shared" si="1"/>
        <v>0</v>
      </c>
      <c r="S15" s="43"/>
      <c r="T15" s="147">
        <f t="shared" si="2"/>
        <v>0</v>
      </c>
      <c r="V15" s="278"/>
      <c r="W15" s="244"/>
      <c r="X15" s="245" t="s">
        <v>90</v>
      </c>
      <c r="Y15" s="233" t="s">
        <v>91</v>
      </c>
      <c r="Z15" s="233"/>
      <c r="AA15" s="233"/>
      <c r="AB15" s="233"/>
      <c r="AC15" s="233"/>
    </row>
    <row r="16" spans="1:39" ht="13.95" customHeight="1">
      <c r="A16" s="2" t="s">
        <v>43</v>
      </c>
      <c r="B16" s="341" t="s">
        <v>47</v>
      </c>
      <c r="C16" s="341"/>
      <c r="D16" s="341"/>
      <c r="E16" s="79"/>
      <c r="F16" s="45"/>
      <c r="G16" s="43"/>
      <c r="H16" s="45"/>
      <c r="I16" s="43"/>
      <c r="J16" s="45"/>
      <c r="K16" s="43"/>
      <c r="L16" s="45"/>
      <c r="M16" s="43"/>
      <c r="N16" s="327"/>
      <c r="O16" s="43"/>
      <c r="P16" s="147">
        <f t="shared" si="0"/>
        <v>0</v>
      </c>
      <c r="Q16" s="43"/>
      <c r="R16" s="147">
        <f t="shared" si="1"/>
        <v>0</v>
      </c>
      <c r="S16" s="43"/>
      <c r="T16" s="147">
        <f t="shared" si="2"/>
        <v>0</v>
      </c>
      <c r="V16" s="281">
        <f>IF(L16&gt;0,L16/$L$33,0)</f>
        <v>0</v>
      </c>
      <c r="W16" s="244"/>
      <c r="X16" s="245" t="s">
        <v>90</v>
      </c>
      <c r="Y16" s="233" t="s">
        <v>92</v>
      </c>
      <c r="Z16" s="233"/>
      <c r="AA16" s="233"/>
      <c r="AB16" s="233"/>
      <c r="AC16" s="233"/>
    </row>
    <row r="17" spans="1:39" ht="13.95" customHeight="1">
      <c r="A17" s="12" t="s">
        <v>4</v>
      </c>
      <c r="B17" s="12"/>
      <c r="C17" s="96"/>
      <c r="D17" s="96"/>
      <c r="E17" s="96"/>
      <c r="F17" s="47">
        <f>SUM(F11:F16)</f>
        <v>0</v>
      </c>
      <c r="G17" s="48"/>
      <c r="H17" s="47">
        <f>SUM(H11:H16)</f>
        <v>0</v>
      </c>
      <c r="I17" s="48"/>
      <c r="J17" s="47">
        <f>SUM(J11:J16)</f>
        <v>0</v>
      </c>
      <c r="K17" s="48"/>
      <c r="L17" s="47">
        <f>SUM(L11:L16)</f>
        <v>0</v>
      </c>
      <c r="M17" s="48"/>
      <c r="N17" s="310">
        <f>SUM(N11:N16)</f>
        <v>0</v>
      </c>
      <c r="O17" s="48"/>
      <c r="P17" s="109">
        <f t="shared" si="0"/>
        <v>0</v>
      </c>
      <c r="Q17" s="48"/>
      <c r="R17" s="303">
        <f t="shared" si="1"/>
        <v>0</v>
      </c>
      <c r="S17" s="48"/>
      <c r="T17" s="331">
        <f t="shared" si="2"/>
        <v>0</v>
      </c>
      <c r="V17" s="279"/>
      <c r="W17" s="244"/>
      <c r="X17" s="245" t="s">
        <v>90</v>
      </c>
      <c r="Y17" s="233" t="s">
        <v>93</v>
      </c>
      <c r="Z17" s="233"/>
      <c r="AA17" s="233"/>
      <c r="AB17" s="233"/>
      <c r="AC17" s="233"/>
    </row>
    <row r="18" spans="1:39" ht="8.1" customHeight="1">
      <c r="A18" s="1"/>
      <c r="B18" s="1"/>
      <c r="F18" s="49"/>
      <c r="G18" s="43"/>
      <c r="H18" s="49"/>
      <c r="I18" s="43"/>
      <c r="J18" s="49"/>
      <c r="K18" s="43"/>
      <c r="L18" s="49"/>
      <c r="M18" s="43"/>
      <c r="N18" s="311"/>
      <c r="O18" s="43"/>
      <c r="P18" s="157"/>
      <c r="Q18" s="43"/>
      <c r="R18" s="157"/>
      <c r="S18" s="43"/>
      <c r="T18" s="157"/>
      <c r="V18" s="279"/>
      <c r="W18" s="244"/>
      <c r="X18" s="245"/>
      <c r="Y18" s="233"/>
      <c r="Z18" s="233"/>
      <c r="AA18" s="233"/>
      <c r="AB18" s="233"/>
      <c r="AC18" s="233"/>
    </row>
    <row r="19" spans="1:39" ht="13.95" customHeight="1">
      <c r="A19" s="12" t="s">
        <v>27</v>
      </c>
      <c r="B19" s="1"/>
      <c r="F19" s="41"/>
      <c r="G19" s="43"/>
      <c r="H19" s="41"/>
      <c r="I19" s="43"/>
      <c r="J19" s="41"/>
      <c r="K19" s="43"/>
      <c r="L19" s="41"/>
      <c r="M19" s="43"/>
      <c r="N19" s="308"/>
      <c r="O19" s="43"/>
      <c r="P19" s="157"/>
      <c r="Q19" s="43"/>
      <c r="R19" s="157"/>
      <c r="S19" s="43"/>
      <c r="T19" s="157"/>
      <c r="V19" s="279"/>
      <c r="W19" s="244"/>
      <c r="X19" s="245" t="s">
        <v>90</v>
      </c>
      <c r="Y19" s="339" t="s">
        <v>220</v>
      </c>
      <c r="Z19" s="340"/>
      <c r="AA19" s="340"/>
      <c r="AB19" s="340"/>
      <c r="AC19" s="340"/>
    </row>
    <row r="20" spans="1:39" ht="13.8">
      <c r="A20" s="1" t="s">
        <v>128</v>
      </c>
      <c r="B20" s="1"/>
      <c r="F20" s="41"/>
      <c r="G20" s="43"/>
      <c r="H20" s="41"/>
      <c r="I20" s="43"/>
      <c r="J20" s="41"/>
      <c r="K20" s="43"/>
      <c r="L20" s="41"/>
      <c r="M20" s="43"/>
      <c r="N20" s="308"/>
      <c r="O20" s="43"/>
      <c r="P20" s="157"/>
      <c r="Q20" s="43"/>
      <c r="R20" s="157"/>
      <c r="S20" s="43"/>
      <c r="T20" s="157"/>
      <c r="V20" s="279"/>
      <c r="W20" s="244"/>
      <c r="X20" s="244"/>
      <c r="Y20" s="340"/>
      <c r="Z20" s="340"/>
      <c r="AA20" s="340"/>
      <c r="AB20" s="340"/>
      <c r="AC20" s="340"/>
      <c r="AD20" s="153"/>
    </row>
    <row r="21" spans="1:39" ht="13.95" customHeight="1">
      <c r="A21" s="1" t="s">
        <v>118</v>
      </c>
      <c r="B21" s="1"/>
      <c r="F21" s="44"/>
      <c r="G21" s="43"/>
      <c r="H21" s="44"/>
      <c r="I21" s="43"/>
      <c r="J21" s="44"/>
      <c r="K21" s="43"/>
      <c r="L21" s="44"/>
      <c r="M21" s="43"/>
      <c r="N21" s="326"/>
      <c r="O21" s="43"/>
      <c r="P21" s="147">
        <f t="shared" ref="P21:P24" si="3">IF(L21&lt;&gt;0,(L21-J21)/J21,0)</f>
        <v>0</v>
      </c>
      <c r="Q21" s="43"/>
      <c r="R21" s="147">
        <f t="shared" ref="R21:R25" si="4">IF(N21&lt;&gt;0,(N21-L21)/L21,0)</f>
        <v>0</v>
      </c>
      <c r="S21" s="43"/>
      <c r="T21" s="147">
        <f>IF(L21&lt;&gt;0,(L21-H21)/H21,0)</f>
        <v>0</v>
      </c>
      <c r="U21" s="96"/>
      <c r="V21" s="279"/>
      <c r="W21" s="244"/>
      <c r="X21" s="245" t="s">
        <v>90</v>
      </c>
      <c r="Y21" s="235" t="s">
        <v>230</v>
      </c>
      <c r="Z21" s="235"/>
      <c r="AA21" s="235"/>
      <c r="AB21" s="235"/>
      <c r="AC21" s="235"/>
      <c r="AD21" s="153"/>
      <c r="AE21" s="153"/>
      <c r="AF21" s="153"/>
      <c r="AG21" s="153"/>
      <c r="AH21" s="153"/>
      <c r="AI21" s="153"/>
      <c r="AJ21" s="153"/>
      <c r="AK21" s="153"/>
      <c r="AL21" s="153"/>
      <c r="AM21" s="153"/>
    </row>
    <row r="22" spans="1:39" ht="13.95" customHeight="1">
      <c r="A22" s="1" t="s">
        <v>129</v>
      </c>
      <c r="B22" s="1"/>
      <c r="F22" s="45"/>
      <c r="G22" s="43"/>
      <c r="H22" s="45"/>
      <c r="I22" s="43"/>
      <c r="J22" s="45"/>
      <c r="K22" s="43"/>
      <c r="L22" s="45"/>
      <c r="M22" s="43"/>
      <c r="N22" s="327"/>
      <c r="O22" s="43"/>
      <c r="P22" s="147">
        <f t="shared" si="3"/>
        <v>0</v>
      </c>
      <c r="Q22" s="43"/>
      <c r="R22" s="147">
        <f t="shared" si="4"/>
        <v>0</v>
      </c>
      <c r="S22" s="43"/>
      <c r="T22" s="147">
        <f t="shared" ref="T22:T25" si="5">IF(L22&lt;&gt;0,(L22-H22)/H22,0)</f>
        <v>0</v>
      </c>
      <c r="U22" s="96"/>
      <c r="V22" s="279"/>
      <c r="W22" s="244"/>
      <c r="X22" s="245" t="s">
        <v>90</v>
      </c>
      <c r="Y22" s="340" t="s">
        <v>176</v>
      </c>
      <c r="Z22" s="340"/>
      <c r="AA22" s="340"/>
      <c r="AB22" s="340"/>
      <c r="AC22" s="340"/>
      <c r="AE22" s="153"/>
      <c r="AF22" s="153"/>
      <c r="AG22" s="153"/>
      <c r="AH22" s="153"/>
      <c r="AI22" s="153"/>
      <c r="AJ22" s="153"/>
      <c r="AK22" s="153"/>
      <c r="AL22" s="153"/>
      <c r="AM22" s="153"/>
    </row>
    <row r="23" spans="1:39" ht="13.95" customHeight="1">
      <c r="A23" s="1" t="s">
        <v>119</v>
      </c>
      <c r="B23" s="1"/>
      <c r="F23" s="45"/>
      <c r="G23" s="43"/>
      <c r="H23" s="45"/>
      <c r="I23" s="43"/>
      <c r="J23" s="45"/>
      <c r="K23" s="43"/>
      <c r="L23" s="45"/>
      <c r="M23" s="43"/>
      <c r="N23" s="327"/>
      <c r="O23" s="43"/>
      <c r="P23" s="147">
        <f t="shared" si="3"/>
        <v>0</v>
      </c>
      <c r="Q23" s="43"/>
      <c r="R23" s="147">
        <f t="shared" si="4"/>
        <v>0</v>
      </c>
      <c r="S23" s="43"/>
      <c r="T23" s="147">
        <f t="shared" si="5"/>
        <v>0</v>
      </c>
      <c r="U23" s="96"/>
      <c r="V23" s="280"/>
      <c r="W23" s="244"/>
      <c r="X23" s="245"/>
      <c r="Y23" s="340"/>
      <c r="Z23" s="340"/>
      <c r="AA23" s="340"/>
      <c r="AB23" s="340"/>
      <c r="AC23" s="340"/>
    </row>
    <row r="24" spans="1:39" ht="13.95" customHeight="1">
      <c r="A24" s="1" t="s">
        <v>206</v>
      </c>
      <c r="B24" s="1"/>
      <c r="F24" s="45"/>
      <c r="G24" s="43"/>
      <c r="H24" s="45"/>
      <c r="I24" s="43"/>
      <c r="J24" s="45"/>
      <c r="K24" s="43"/>
      <c r="L24" s="45"/>
      <c r="M24" s="43"/>
      <c r="N24" s="327"/>
      <c r="O24" s="43"/>
      <c r="P24" s="147">
        <f t="shared" si="3"/>
        <v>0</v>
      </c>
      <c r="Q24" s="43"/>
      <c r="R24" s="147">
        <f t="shared" si="4"/>
        <v>0</v>
      </c>
      <c r="S24" s="43"/>
      <c r="T24" s="147">
        <f t="shared" si="5"/>
        <v>0</v>
      </c>
      <c r="U24" s="96"/>
      <c r="V24" s="279"/>
      <c r="W24" s="244"/>
      <c r="X24" s="245"/>
      <c r="Y24" s="340"/>
      <c r="Z24" s="340"/>
      <c r="AA24" s="340"/>
      <c r="AB24" s="340"/>
      <c r="AC24" s="340"/>
    </row>
    <row r="25" spans="1:39" ht="13.95" customHeight="1">
      <c r="A25" s="1" t="s">
        <v>121</v>
      </c>
      <c r="B25" s="1"/>
      <c r="F25" s="45"/>
      <c r="G25" s="43"/>
      <c r="H25" s="45"/>
      <c r="I25" s="43"/>
      <c r="J25" s="45"/>
      <c r="K25" s="43"/>
      <c r="L25" s="45"/>
      <c r="M25" s="43"/>
      <c r="N25" s="327"/>
      <c r="O25" s="43"/>
      <c r="P25" s="147">
        <f t="shared" ref="P25" si="6">IF(L25&lt;&gt;0,(L25-J25)/J25,0)</f>
        <v>0</v>
      </c>
      <c r="Q25" s="43"/>
      <c r="R25" s="147">
        <f t="shared" si="4"/>
        <v>0</v>
      </c>
      <c r="S25" s="43"/>
      <c r="T25" s="147">
        <f t="shared" si="5"/>
        <v>0</v>
      </c>
      <c r="U25" s="96"/>
      <c r="V25" s="279"/>
      <c r="W25" s="244"/>
      <c r="X25" s="245"/>
      <c r="Y25" s="235"/>
      <c r="Z25" s="235"/>
      <c r="AA25" s="235"/>
      <c r="AB25" s="235"/>
      <c r="AC25" s="235"/>
    </row>
    <row r="26" spans="1:39" ht="13.95" customHeight="1">
      <c r="A26" s="1" t="s">
        <v>122</v>
      </c>
      <c r="B26" s="1"/>
      <c r="F26" s="322"/>
      <c r="G26" s="43"/>
      <c r="H26" s="322"/>
      <c r="I26" s="43"/>
      <c r="J26" s="322"/>
      <c r="K26" s="43"/>
      <c r="L26" s="322"/>
      <c r="M26" s="43"/>
      <c r="N26" s="309"/>
      <c r="O26" s="43"/>
      <c r="P26" s="207"/>
      <c r="Q26" s="43"/>
      <c r="R26" s="207"/>
      <c r="S26" s="43"/>
      <c r="T26" s="207"/>
      <c r="U26" s="96"/>
      <c r="V26" s="279"/>
      <c r="W26" s="232"/>
      <c r="X26" s="232"/>
      <c r="Y26" s="235"/>
      <c r="Z26" s="235"/>
      <c r="AA26" s="235"/>
      <c r="AB26" s="235"/>
      <c r="AC26" s="235"/>
    </row>
    <row r="27" spans="1:39" s="96" customFormat="1" ht="13.95" customHeight="1">
      <c r="A27" s="2" t="s">
        <v>130</v>
      </c>
      <c r="B27" s="2"/>
      <c r="C27" s="2"/>
      <c r="D27" s="97"/>
      <c r="E27" s="97"/>
      <c r="F27" s="44"/>
      <c r="G27" s="43"/>
      <c r="H27" s="44"/>
      <c r="I27" s="43"/>
      <c r="J27" s="44"/>
      <c r="K27" s="43"/>
      <c r="L27" s="44"/>
      <c r="M27" s="43"/>
      <c r="N27" s="326"/>
      <c r="O27" s="43"/>
      <c r="P27" s="147">
        <f t="shared" ref="P27:P31" si="7">IF(L27&lt;&gt;0,(L27-J27)/J27,0)</f>
        <v>0</v>
      </c>
      <c r="Q27" s="43"/>
      <c r="R27" s="147">
        <f t="shared" ref="R27:R31" si="8">IF(N27&lt;&gt;0,(N27-L27)/L27,0)</f>
        <v>0</v>
      </c>
      <c r="S27" s="43"/>
      <c r="T27" s="147">
        <f>IF(L27&lt;&gt;0,(L27-H27)/H27,0)</f>
        <v>0</v>
      </c>
      <c r="V27" s="279"/>
      <c r="W27" s="232"/>
      <c r="X27" s="232"/>
      <c r="Y27" s="292"/>
      <c r="Z27" s="292"/>
      <c r="AA27" s="292"/>
      <c r="AB27" s="292"/>
      <c r="AC27" s="292"/>
      <c r="AD27" s="116"/>
      <c r="AE27" s="116"/>
      <c r="AF27" s="116"/>
      <c r="AG27" s="116"/>
      <c r="AH27" s="116"/>
      <c r="AI27" s="116"/>
      <c r="AJ27" s="116"/>
      <c r="AK27" s="116"/>
      <c r="AL27" s="116"/>
      <c r="AM27" s="116"/>
    </row>
    <row r="28" spans="1:39" ht="13.95" customHeight="1">
      <c r="A28" s="2" t="s">
        <v>131</v>
      </c>
      <c r="B28" s="2"/>
      <c r="C28" s="2"/>
      <c r="F28" s="45"/>
      <c r="G28" s="43"/>
      <c r="H28" s="45"/>
      <c r="I28" s="43"/>
      <c r="J28" s="45"/>
      <c r="K28" s="43"/>
      <c r="L28" s="45"/>
      <c r="M28" s="43"/>
      <c r="N28" s="327"/>
      <c r="O28" s="43"/>
      <c r="P28" s="147">
        <f t="shared" si="7"/>
        <v>0</v>
      </c>
      <c r="Q28" s="43"/>
      <c r="R28" s="147">
        <f t="shared" si="8"/>
        <v>0</v>
      </c>
      <c r="S28" s="43"/>
      <c r="T28" s="147">
        <f t="shared" ref="T28:T31" si="9">IF(L28&lt;&gt;0,(L28-H28)/H28,0)</f>
        <v>0</v>
      </c>
      <c r="U28" s="96"/>
      <c r="V28" s="279"/>
      <c r="W28" s="116"/>
      <c r="X28" s="116"/>
      <c r="Y28" s="212"/>
      <c r="Z28" s="212"/>
      <c r="AA28" s="212"/>
      <c r="AB28" s="212"/>
      <c r="AC28" s="212"/>
      <c r="AD28" s="122"/>
    </row>
    <row r="29" spans="1:39" ht="13.95" customHeight="1">
      <c r="A29" s="2" t="s">
        <v>132</v>
      </c>
      <c r="B29" s="2"/>
      <c r="C29" s="2"/>
      <c r="F29" s="45"/>
      <c r="G29" s="43"/>
      <c r="H29" s="45"/>
      <c r="I29" s="43"/>
      <c r="J29" s="45"/>
      <c r="K29" s="43"/>
      <c r="L29" s="45"/>
      <c r="M29" s="43"/>
      <c r="N29" s="327"/>
      <c r="O29" s="43"/>
      <c r="P29" s="147">
        <f t="shared" si="7"/>
        <v>0</v>
      </c>
      <c r="Q29" s="43"/>
      <c r="R29" s="147">
        <f t="shared" si="8"/>
        <v>0</v>
      </c>
      <c r="S29" s="43"/>
      <c r="T29" s="147">
        <f t="shared" si="9"/>
        <v>0</v>
      </c>
      <c r="V29" s="279"/>
      <c r="W29" s="343" t="s">
        <v>156</v>
      </c>
      <c r="X29" s="343"/>
      <c r="Y29" s="343"/>
      <c r="Z29" s="120"/>
      <c r="AA29" s="120"/>
      <c r="AB29" s="120"/>
      <c r="AC29" s="120"/>
      <c r="AE29" s="122"/>
      <c r="AF29" s="122"/>
      <c r="AG29" s="122"/>
      <c r="AH29" s="122"/>
      <c r="AI29" s="122"/>
      <c r="AJ29" s="122"/>
      <c r="AK29" s="122"/>
      <c r="AL29" s="122"/>
      <c r="AM29" s="122"/>
    </row>
    <row r="30" spans="1:39" ht="13.95" customHeight="1">
      <c r="A30" s="2" t="s">
        <v>43</v>
      </c>
      <c r="B30" s="341" t="s">
        <v>47</v>
      </c>
      <c r="C30" s="341"/>
      <c r="D30" s="341"/>
      <c r="E30" s="2"/>
      <c r="F30" s="45"/>
      <c r="G30" s="43"/>
      <c r="H30" s="45"/>
      <c r="I30" s="43"/>
      <c r="J30" s="45"/>
      <c r="K30" s="43"/>
      <c r="L30" s="45"/>
      <c r="M30" s="43"/>
      <c r="N30" s="327"/>
      <c r="O30" s="43"/>
      <c r="P30" s="147">
        <f t="shared" si="7"/>
        <v>0</v>
      </c>
      <c r="Q30" s="43"/>
      <c r="R30" s="147">
        <f t="shared" si="8"/>
        <v>0</v>
      </c>
      <c r="S30" s="43"/>
      <c r="T30" s="147">
        <f t="shared" si="9"/>
        <v>0</v>
      </c>
      <c r="V30" s="281">
        <f>IF(L30&gt;0,L30/$L$33,0)</f>
        <v>0</v>
      </c>
      <c r="W30" s="120"/>
      <c r="X30" s="121" t="s">
        <v>90</v>
      </c>
      <c r="Y30" s="339" t="s">
        <v>200</v>
      </c>
      <c r="Z30" s="339"/>
      <c r="AA30" s="339"/>
      <c r="AB30" s="339"/>
      <c r="AC30" s="339"/>
    </row>
    <row r="31" spans="1:39" ht="13.95" customHeight="1">
      <c r="A31" s="12" t="s">
        <v>5</v>
      </c>
      <c r="B31" s="12"/>
      <c r="C31" s="12"/>
      <c r="D31" s="12"/>
      <c r="E31" s="12"/>
      <c r="F31" s="47">
        <f>SUM(F21:F30)</f>
        <v>0</v>
      </c>
      <c r="G31" s="48"/>
      <c r="H31" s="47">
        <f>SUM(H21:H30)</f>
        <v>0</v>
      </c>
      <c r="I31" s="48"/>
      <c r="J31" s="47">
        <f>SUM(J21:J30)</f>
        <v>0</v>
      </c>
      <c r="K31" s="48"/>
      <c r="L31" s="47">
        <f>SUM(L21:L30)</f>
        <v>0</v>
      </c>
      <c r="M31" s="48"/>
      <c r="N31" s="310">
        <f>SUM(N21:N30)</f>
        <v>0</v>
      </c>
      <c r="O31" s="48"/>
      <c r="P31" s="109">
        <f t="shared" si="7"/>
        <v>0</v>
      </c>
      <c r="Q31" s="48"/>
      <c r="R31" s="303">
        <f t="shared" si="8"/>
        <v>0</v>
      </c>
      <c r="S31" s="48"/>
      <c r="T31" s="331">
        <f t="shared" si="9"/>
        <v>0</v>
      </c>
      <c r="V31" s="280"/>
      <c r="W31" s="120"/>
      <c r="X31" s="120"/>
      <c r="Y31" s="339"/>
      <c r="Z31" s="339"/>
      <c r="AA31" s="339"/>
      <c r="AB31" s="339"/>
      <c r="AC31" s="339"/>
    </row>
    <row r="32" spans="1:39" ht="8.1" customHeight="1">
      <c r="A32" s="1"/>
      <c r="B32" s="1"/>
      <c r="F32" s="41"/>
      <c r="G32" s="43"/>
      <c r="H32" s="41"/>
      <c r="I32" s="43"/>
      <c r="J32" s="41"/>
      <c r="K32" s="43"/>
      <c r="L32" s="41"/>
      <c r="M32" s="43"/>
      <c r="N32" s="308"/>
      <c r="O32" s="43"/>
      <c r="P32" s="157"/>
      <c r="Q32" s="43"/>
      <c r="R32" s="157"/>
      <c r="S32" s="43"/>
      <c r="T32" s="157"/>
      <c r="V32" s="282"/>
      <c r="W32" s="120"/>
      <c r="X32" s="120"/>
      <c r="Y32" s="339"/>
      <c r="Z32" s="339"/>
      <c r="AA32" s="339"/>
      <c r="AB32" s="339"/>
      <c r="AC32" s="339"/>
    </row>
    <row r="33" spans="1:39" ht="13.8">
      <c r="A33" s="12" t="s">
        <v>6</v>
      </c>
      <c r="B33" s="12"/>
      <c r="C33" s="96"/>
      <c r="D33" s="96"/>
      <c r="E33" s="96"/>
      <c r="F33" s="47">
        <f>F17+F31</f>
        <v>0</v>
      </c>
      <c r="G33" s="48"/>
      <c r="H33" s="47">
        <f>H17+H31</f>
        <v>0</v>
      </c>
      <c r="I33" s="48"/>
      <c r="J33" s="47">
        <f>J17+J31</f>
        <v>0</v>
      </c>
      <c r="K33" s="48"/>
      <c r="L33" s="47">
        <f>L17+L31</f>
        <v>0</v>
      </c>
      <c r="M33" s="48"/>
      <c r="N33" s="310">
        <f>N17+N31</f>
        <v>0</v>
      </c>
      <c r="O33" s="48"/>
      <c r="P33" s="109">
        <f>IF(L33&lt;&gt;0,(L33-J33)/J33,0)</f>
        <v>0</v>
      </c>
      <c r="Q33" s="48"/>
      <c r="R33" s="303">
        <f>IF(N33&lt;&gt;0,(N33-L33)/L33,0)</f>
        <v>0</v>
      </c>
      <c r="S33" s="48"/>
      <c r="T33" s="303">
        <f>IF(L33&lt;&gt;0,(L33-H33)/H33,0)</f>
        <v>0</v>
      </c>
      <c r="U33" s="32"/>
      <c r="V33" s="283"/>
      <c r="W33" s="120"/>
      <c r="X33" s="120"/>
      <c r="Y33" s="339"/>
      <c r="Z33" s="339"/>
      <c r="AA33" s="339"/>
      <c r="AB33" s="339"/>
      <c r="AC33" s="339"/>
    </row>
    <row r="34" spans="1:39" ht="13.8">
      <c r="A34" s="12"/>
      <c r="B34" s="12"/>
      <c r="C34" s="96"/>
      <c r="D34" s="96"/>
      <c r="E34" s="96"/>
      <c r="F34" s="73"/>
      <c r="G34" s="48"/>
      <c r="H34" s="73"/>
      <c r="I34" s="48"/>
      <c r="J34" s="73"/>
      <c r="K34" s="48"/>
      <c r="L34" s="73"/>
      <c r="M34" s="48"/>
      <c r="N34" s="312"/>
      <c r="O34" s="48"/>
      <c r="P34" s="144"/>
      <c r="Q34" s="48"/>
      <c r="R34" s="144"/>
      <c r="S34" s="48"/>
      <c r="T34" s="144"/>
      <c r="U34" s="32"/>
      <c r="V34" s="282"/>
      <c r="W34" s="120"/>
      <c r="X34" s="121" t="s">
        <v>90</v>
      </c>
      <c r="Y34" s="339" t="s">
        <v>221</v>
      </c>
      <c r="Z34" s="340"/>
      <c r="AA34" s="340"/>
      <c r="AB34" s="340"/>
      <c r="AC34" s="340"/>
    </row>
    <row r="35" spans="1:39" ht="13.95" customHeight="1">
      <c r="A35" s="342" t="s">
        <v>133</v>
      </c>
      <c r="B35" s="342"/>
      <c r="C35" s="342"/>
      <c r="D35" s="342"/>
      <c r="E35" s="342"/>
      <c r="F35" s="342"/>
      <c r="G35" s="342"/>
      <c r="H35" s="342"/>
      <c r="I35" s="342"/>
      <c r="J35" s="342"/>
      <c r="K35" s="342"/>
      <c r="L35" s="342"/>
      <c r="M35" s="342"/>
      <c r="N35" s="342"/>
      <c r="O35" s="342"/>
      <c r="P35" s="342"/>
      <c r="Q35" s="297"/>
      <c r="R35" s="297"/>
      <c r="S35" s="297"/>
      <c r="T35" s="297"/>
      <c r="U35" s="32"/>
      <c r="V35" s="282"/>
      <c r="W35" s="120"/>
      <c r="X35" s="120"/>
      <c r="Y35" s="340"/>
      <c r="Z35" s="340"/>
      <c r="AA35" s="340"/>
      <c r="AB35" s="340"/>
      <c r="AC35" s="340"/>
      <c r="AD35" s="123"/>
    </row>
    <row r="36" spans="1:39" ht="13.95" customHeight="1">
      <c r="A36" s="12" t="s">
        <v>134</v>
      </c>
      <c r="B36" s="12"/>
      <c r="C36" s="96"/>
      <c r="D36" s="96"/>
      <c r="E36" s="96"/>
      <c r="F36" s="73"/>
      <c r="G36" s="48"/>
      <c r="H36" s="73"/>
      <c r="I36" s="48"/>
      <c r="J36" s="73"/>
      <c r="K36" s="48"/>
      <c r="L36" s="73"/>
      <c r="M36" s="48"/>
      <c r="N36" s="312"/>
      <c r="O36" s="48"/>
      <c r="P36" s="144"/>
      <c r="Q36" s="48"/>
      <c r="R36" s="144"/>
      <c r="S36" s="48"/>
      <c r="T36" s="144"/>
      <c r="U36" s="32"/>
      <c r="V36" s="279"/>
      <c r="W36" s="120"/>
      <c r="X36" s="120"/>
      <c r="Y36" s="340"/>
      <c r="Z36" s="340"/>
      <c r="AA36" s="340"/>
      <c r="AB36" s="340"/>
      <c r="AC36" s="340"/>
      <c r="AD36" s="122"/>
    </row>
    <row r="37" spans="1:39" ht="13.95" customHeight="1">
      <c r="A37" s="156" t="s">
        <v>135</v>
      </c>
      <c r="B37" s="12"/>
      <c r="C37" s="96"/>
      <c r="D37" s="96"/>
      <c r="E37" s="96"/>
      <c r="F37" s="44"/>
      <c r="G37" s="43"/>
      <c r="H37" s="44"/>
      <c r="I37" s="43"/>
      <c r="J37" s="44"/>
      <c r="K37" s="43"/>
      <c r="L37" s="44"/>
      <c r="M37" s="43"/>
      <c r="N37" s="326"/>
      <c r="O37" s="43"/>
      <c r="P37" s="147">
        <f t="shared" ref="P37:P40" si="10">IF(L37&lt;&gt;0,(L37-J37)/J37,0)</f>
        <v>0</v>
      </c>
      <c r="Q37" s="43"/>
      <c r="R37" s="147">
        <f t="shared" ref="R37:R40" si="11">IF(N37&lt;&gt;0,(N37-L37)/L37,0)</f>
        <v>0</v>
      </c>
      <c r="S37" s="43"/>
      <c r="T37" s="147">
        <f>IF(L37&lt;&gt;0,(L37-H37)/H37,0)</f>
        <v>0</v>
      </c>
      <c r="U37" s="137"/>
      <c r="V37" s="279"/>
      <c r="W37" s="120"/>
      <c r="X37" s="120"/>
      <c r="Y37" s="340"/>
      <c r="Z37" s="340"/>
      <c r="AA37" s="340"/>
      <c r="AB37" s="340"/>
      <c r="AC37" s="340"/>
      <c r="AD37" s="122"/>
    </row>
    <row r="38" spans="1:39" ht="13.95" customHeight="1">
      <c r="A38" s="156" t="s">
        <v>136</v>
      </c>
      <c r="B38" s="12"/>
      <c r="C38" s="96"/>
      <c r="D38" s="96"/>
      <c r="E38" s="96"/>
      <c r="F38" s="45"/>
      <c r="G38" s="43"/>
      <c r="H38" s="45"/>
      <c r="I38" s="43"/>
      <c r="J38" s="45"/>
      <c r="K38" s="43"/>
      <c r="L38" s="45"/>
      <c r="M38" s="43"/>
      <c r="N38" s="327"/>
      <c r="O38" s="43"/>
      <c r="P38" s="147">
        <f t="shared" si="10"/>
        <v>0</v>
      </c>
      <c r="Q38" s="43"/>
      <c r="R38" s="147">
        <f t="shared" si="11"/>
        <v>0</v>
      </c>
      <c r="S38" s="43"/>
      <c r="T38" s="147">
        <f t="shared" ref="T38:T40" si="12">IF(L38&lt;&gt;0,(L38-H38)/H38,0)</f>
        <v>0</v>
      </c>
      <c r="U38" s="32"/>
      <c r="V38" s="279"/>
      <c r="W38" s="120"/>
      <c r="X38" s="121"/>
      <c r="Y38" s="123"/>
      <c r="Z38" s="123"/>
      <c r="AA38" s="123"/>
      <c r="AB38" s="123"/>
      <c r="AC38" s="120"/>
      <c r="AD38" s="122"/>
    </row>
    <row r="39" spans="1:39" ht="13.95" customHeight="1">
      <c r="A39" s="156" t="s">
        <v>137</v>
      </c>
      <c r="B39" s="12"/>
      <c r="C39" s="96"/>
      <c r="D39" s="96"/>
      <c r="E39" s="96"/>
      <c r="F39" s="45"/>
      <c r="G39" s="43"/>
      <c r="H39" s="45"/>
      <c r="I39" s="43"/>
      <c r="J39" s="45"/>
      <c r="K39" s="43"/>
      <c r="L39" s="45"/>
      <c r="M39" s="43"/>
      <c r="N39" s="327"/>
      <c r="O39" s="43"/>
      <c r="P39" s="147">
        <f t="shared" si="10"/>
        <v>0</v>
      </c>
      <c r="Q39" s="43"/>
      <c r="R39" s="147">
        <f t="shared" si="11"/>
        <v>0</v>
      </c>
      <c r="S39" s="43"/>
      <c r="T39" s="147">
        <f t="shared" si="12"/>
        <v>0</v>
      </c>
      <c r="U39" s="134"/>
      <c r="V39" s="279"/>
      <c r="W39" s="343" t="s">
        <v>157</v>
      </c>
      <c r="X39" s="343"/>
      <c r="Y39" s="343"/>
      <c r="Z39" s="120"/>
      <c r="AA39" s="120"/>
      <c r="AB39" s="120"/>
      <c r="AC39" s="120"/>
      <c r="AD39" s="122"/>
      <c r="AE39" s="123"/>
      <c r="AF39" s="123"/>
      <c r="AG39" s="123"/>
      <c r="AH39" s="123"/>
      <c r="AI39" s="123"/>
      <c r="AJ39" s="123"/>
      <c r="AK39" s="123"/>
      <c r="AL39" s="123"/>
      <c r="AM39" s="123"/>
    </row>
    <row r="40" spans="1:39" ht="13.95" customHeight="1">
      <c r="A40" s="158" t="s">
        <v>9</v>
      </c>
      <c r="B40" s="12"/>
      <c r="C40" s="96"/>
      <c r="D40" s="96"/>
      <c r="E40" s="96"/>
      <c r="F40" s="47">
        <f>SUM(F37:F39)</f>
        <v>0</v>
      </c>
      <c r="G40" s="48"/>
      <c r="H40" s="47">
        <f>SUM(H37:H39)</f>
        <v>0</v>
      </c>
      <c r="I40" s="48"/>
      <c r="J40" s="47">
        <f>SUM(J37:J39)</f>
        <v>0</v>
      </c>
      <c r="K40" s="48"/>
      <c r="L40" s="47">
        <f>SUM(L37:L39)</f>
        <v>0</v>
      </c>
      <c r="M40" s="48"/>
      <c r="N40" s="310">
        <f>SUM(N37:N39)</f>
        <v>0</v>
      </c>
      <c r="O40" s="48"/>
      <c r="P40" s="109">
        <f t="shared" si="10"/>
        <v>0</v>
      </c>
      <c r="Q40" s="48"/>
      <c r="R40" s="303">
        <f t="shared" si="11"/>
        <v>0</v>
      </c>
      <c r="S40" s="48"/>
      <c r="T40" s="331">
        <f t="shared" si="12"/>
        <v>0</v>
      </c>
      <c r="V40" s="279"/>
      <c r="W40" s="120"/>
      <c r="X40" s="121" t="s">
        <v>90</v>
      </c>
      <c r="Y40" s="337" t="s">
        <v>202</v>
      </c>
      <c r="Z40" s="337"/>
      <c r="AA40" s="337"/>
      <c r="AB40" s="337"/>
      <c r="AC40" s="337"/>
      <c r="AD40" s="122"/>
      <c r="AE40" s="122"/>
      <c r="AF40" s="122"/>
      <c r="AG40" s="122"/>
      <c r="AH40" s="122"/>
      <c r="AI40" s="122"/>
      <c r="AJ40" s="122"/>
      <c r="AK40" s="122"/>
      <c r="AL40" s="122"/>
      <c r="AM40" s="122"/>
    </row>
    <row r="41" spans="1:39" ht="8.1" customHeight="1">
      <c r="A41" s="159"/>
      <c r="B41" s="12"/>
      <c r="C41" s="96"/>
      <c r="D41" s="96"/>
      <c r="E41" s="96"/>
      <c r="F41" s="73"/>
      <c r="G41" s="48"/>
      <c r="H41" s="73"/>
      <c r="I41" s="48"/>
      <c r="J41" s="73"/>
      <c r="K41" s="48"/>
      <c r="L41" s="73"/>
      <c r="M41" s="48"/>
      <c r="N41" s="312"/>
      <c r="O41" s="48"/>
      <c r="P41" s="144"/>
      <c r="Q41" s="48"/>
      <c r="R41" s="144"/>
      <c r="S41" s="48"/>
      <c r="T41" s="144"/>
      <c r="V41" s="279"/>
      <c r="W41" s="120"/>
      <c r="X41" s="121"/>
      <c r="Y41" s="319"/>
      <c r="Z41" s="319"/>
      <c r="AA41" s="319"/>
      <c r="AB41" s="319"/>
      <c r="AC41" s="319"/>
    </row>
    <row r="42" spans="1:39" ht="13.95" customHeight="1">
      <c r="A42" s="103" t="s">
        <v>10</v>
      </c>
      <c r="B42" s="12"/>
      <c r="C42" s="96"/>
      <c r="D42" s="96"/>
      <c r="E42" s="96"/>
      <c r="F42" s="73"/>
      <c r="G42" s="48"/>
      <c r="H42" s="73"/>
      <c r="I42" s="48"/>
      <c r="J42" s="73"/>
      <c r="K42" s="48"/>
      <c r="L42" s="73"/>
      <c r="M42" s="48"/>
      <c r="N42" s="312"/>
      <c r="O42" s="48"/>
      <c r="P42" s="144"/>
      <c r="Q42" s="48"/>
      <c r="R42" s="144"/>
      <c r="S42" s="48"/>
      <c r="T42" s="144"/>
      <c r="V42" s="279"/>
      <c r="W42" s="120"/>
      <c r="X42" s="121" t="s">
        <v>90</v>
      </c>
      <c r="Y42" s="340" t="s">
        <v>201</v>
      </c>
      <c r="Z42" s="340"/>
      <c r="AA42" s="340"/>
      <c r="AB42" s="340"/>
      <c r="AC42" s="340"/>
      <c r="AE42" s="122"/>
      <c r="AF42" s="122"/>
      <c r="AG42" s="122"/>
      <c r="AH42" s="122"/>
      <c r="AI42" s="122"/>
      <c r="AJ42" s="122"/>
      <c r="AK42" s="122"/>
      <c r="AL42" s="122"/>
      <c r="AM42" s="122"/>
    </row>
    <row r="43" spans="1:39" s="12" customFormat="1" ht="13.95" customHeight="1">
      <c r="A43" s="156" t="s">
        <v>138</v>
      </c>
      <c r="C43" s="96"/>
      <c r="D43" s="96"/>
      <c r="E43" s="96"/>
      <c r="F43" s="44"/>
      <c r="G43" s="43"/>
      <c r="H43" s="44"/>
      <c r="I43" s="43"/>
      <c r="J43" s="44"/>
      <c r="K43" s="43"/>
      <c r="L43" s="44"/>
      <c r="M43" s="43"/>
      <c r="N43" s="326"/>
      <c r="O43" s="43"/>
      <c r="P43" s="147">
        <f t="shared" ref="P43:P53" si="13">IF(L43&lt;&gt;0,(L43-J43)/J43,0)</f>
        <v>0</v>
      </c>
      <c r="Q43" s="43"/>
      <c r="R43" s="147">
        <f t="shared" ref="R43:R53" si="14">IF(N43&lt;&gt;0,(N43-L43)/L43,0)</f>
        <v>0</v>
      </c>
      <c r="S43" s="43"/>
      <c r="T43" s="147">
        <f>IF(L43&lt;&gt;0,(L43-H43)/H43,0)</f>
        <v>0</v>
      </c>
      <c r="U43" s="97"/>
      <c r="V43" s="279"/>
      <c r="W43" s="120"/>
      <c r="X43" s="120"/>
      <c r="Y43" s="340"/>
      <c r="Z43" s="340"/>
      <c r="AA43" s="340"/>
      <c r="AB43" s="340"/>
      <c r="AC43" s="340"/>
      <c r="AD43" s="116"/>
      <c r="AE43" s="122"/>
      <c r="AF43" s="122"/>
      <c r="AG43" s="122"/>
      <c r="AH43" s="122"/>
      <c r="AI43" s="122"/>
      <c r="AJ43" s="122"/>
      <c r="AK43" s="122"/>
      <c r="AL43" s="122"/>
      <c r="AM43" s="122"/>
    </row>
    <row r="44" spans="1:39" ht="13.95" customHeight="1">
      <c r="A44" s="156" t="s">
        <v>11</v>
      </c>
      <c r="B44" s="12"/>
      <c r="C44" s="96"/>
      <c r="D44" s="96"/>
      <c r="E44" s="96"/>
      <c r="F44" s="45"/>
      <c r="G44" s="43"/>
      <c r="H44" s="45"/>
      <c r="I44" s="43"/>
      <c r="J44" s="45"/>
      <c r="K44" s="43"/>
      <c r="L44" s="45"/>
      <c r="M44" s="43"/>
      <c r="N44" s="327"/>
      <c r="O44" s="43"/>
      <c r="P44" s="147">
        <f t="shared" si="13"/>
        <v>0</v>
      </c>
      <c r="Q44" s="43"/>
      <c r="R44" s="147">
        <f t="shared" si="14"/>
        <v>0</v>
      </c>
      <c r="S44" s="43"/>
      <c r="T44" s="147">
        <f t="shared" ref="T44:T53" si="15">IF(L44&lt;&gt;0,(L44-H44)/H44,0)</f>
        <v>0</v>
      </c>
      <c r="V44" s="279"/>
      <c r="W44" s="120"/>
      <c r="X44" s="120"/>
      <c r="Y44" s="340"/>
      <c r="Z44" s="340"/>
      <c r="AA44" s="340"/>
      <c r="AB44" s="340"/>
      <c r="AC44" s="340"/>
      <c r="AE44" s="122"/>
      <c r="AF44" s="122"/>
      <c r="AG44" s="122"/>
      <c r="AH44" s="122"/>
      <c r="AI44" s="122"/>
      <c r="AJ44" s="122"/>
      <c r="AK44" s="122"/>
      <c r="AL44" s="122"/>
      <c r="AM44" s="122"/>
    </row>
    <row r="45" spans="1:39" s="96" customFormat="1" ht="13.95" customHeight="1">
      <c r="A45" s="156" t="s">
        <v>3</v>
      </c>
      <c r="B45" s="12"/>
      <c r="F45" s="45"/>
      <c r="G45" s="43"/>
      <c r="H45" s="45"/>
      <c r="I45" s="43"/>
      <c r="J45" s="45"/>
      <c r="K45" s="43"/>
      <c r="L45" s="45"/>
      <c r="M45" s="43"/>
      <c r="N45" s="327"/>
      <c r="O45" s="43"/>
      <c r="P45" s="147">
        <f t="shared" si="13"/>
        <v>0</v>
      </c>
      <c r="Q45" s="43"/>
      <c r="R45" s="147">
        <f t="shared" si="14"/>
        <v>0</v>
      </c>
      <c r="S45" s="43"/>
      <c r="T45" s="147">
        <f t="shared" si="15"/>
        <v>0</v>
      </c>
      <c r="U45" s="97"/>
      <c r="V45" s="279"/>
      <c r="W45" s="120"/>
      <c r="X45" s="348" t="s">
        <v>90</v>
      </c>
      <c r="Y45" s="340" t="s">
        <v>222</v>
      </c>
      <c r="Z45" s="340"/>
      <c r="AA45" s="340"/>
      <c r="AB45" s="340"/>
      <c r="AC45" s="340"/>
      <c r="AD45" s="116"/>
      <c r="AE45" s="122"/>
      <c r="AF45" s="122"/>
      <c r="AG45" s="122"/>
      <c r="AH45" s="122"/>
      <c r="AI45" s="122"/>
      <c r="AJ45" s="122"/>
      <c r="AK45" s="122"/>
      <c r="AL45" s="122"/>
      <c r="AM45" s="122"/>
    </row>
    <row r="46" spans="1:39" s="96" customFormat="1" ht="13.5" customHeight="1">
      <c r="A46" s="156" t="s">
        <v>117</v>
      </c>
      <c r="B46" s="12"/>
      <c r="F46" s="45"/>
      <c r="G46" s="43"/>
      <c r="H46" s="45"/>
      <c r="I46" s="43"/>
      <c r="J46" s="45"/>
      <c r="K46" s="43"/>
      <c r="L46" s="45"/>
      <c r="M46" s="43"/>
      <c r="N46" s="327"/>
      <c r="O46" s="43"/>
      <c r="P46" s="147">
        <f t="shared" si="13"/>
        <v>0</v>
      </c>
      <c r="Q46" s="43"/>
      <c r="R46" s="147">
        <f t="shared" si="14"/>
        <v>0</v>
      </c>
      <c r="S46" s="43"/>
      <c r="T46" s="147">
        <f t="shared" si="15"/>
        <v>0</v>
      </c>
      <c r="U46" s="97"/>
      <c r="V46" s="279"/>
      <c r="W46" s="120"/>
      <c r="X46" s="348"/>
      <c r="Y46" s="340"/>
      <c r="Z46" s="340"/>
      <c r="AA46" s="340"/>
      <c r="AB46" s="340"/>
      <c r="AC46" s="340"/>
      <c r="AD46" s="116"/>
      <c r="AE46" s="122"/>
      <c r="AF46" s="122"/>
      <c r="AG46" s="122"/>
      <c r="AH46" s="122"/>
      <c r="AI46" s="122"/>
      <c r="AJ46" s="122"/>
      <c r="AK46" s="122"/>
      <c r="AL46" s="122"/>
      <c r="AM46" s="122"/>
    </row>
    <row r="47" spans="1:39" s="96" customFormat="1" ht="13.5" customHeight="1">
      <c r="A47" s="156" t="s">
        <v>139</v>
      </c>
      <c r="B47" s="12"/>
      <c r="F47" s="45"/>
      <c r="G47" s="43"/>
      <c r="H47" s="45"/>
      <c r="I47" s="43"/>
      <c r="J47" s="45"/>
      <c r="K47" s="43"/>
      <c r="L47" s="45"/>
      <c r="M47" s="43"/>
      <c r="N47" s="327"/>
      <c r="O47" s="43"/>
      <c r="P47" s="147">
        <f t="shared" si="13"/>
        <v>0</v>
      </c>
      <c r="Q47" s="43"/>
      <c r="R47" s="147">
        <f t="shared" si="14"/>
        <v>0</v>
      </c>
      <c r="S47" s="43"/>
      <c r="T47" s="147">
        <f t="shared" si="15"/>
        <v>0</v>
      </c>
      <c r="U47" s="97"/>
      <c r="V47" s="279"/>
      <c r="W47" s="123"/>
      <c r="X47" s="123"/>
      <c r="Y47" s="340"/>
      <c r="Z47" s="340"/>
      <c r="AA47" s="340"/>
      <c r="AB47" s="340"/>
      <c r="AC47" s="340"/>
      <c r="AD47" s="116"/>
      <c r="AE47" s="122"/>
      <c r="AF47" s="122"/>
      <c r="AG47" s="122"/>
      <c r="AH47" s="122"/>
      <c r="AI47" s="122"/>
      <c r="AJ47" s="122"/>
      <c r="AK47" s="122"/>
      <c r="AL47" s="122"/>
      <c r="AM47" s="122"/>
    </row>
    <row r="48" spans="1:39" s="96" customFormat="1" ht="13.5" customHeight="1">
      <c r="A48" s="156" t="s">
        <v>140</v>
      </c>
      <c r="B48" s="12"/>
      <c r="F48" s="45"/>
      <c r="G48" s="43"/>
      <c r="H48" s="45"/>
      <c r="I48" s="43"/>
      <c r="J48" s="45"/>
      <c r="K48" s="43"/>
      <c r="L48" s="45"/>
      <c r="M48" s="43"/>
      <c r="N48" s="327"/>
      <c r="O48" s="43"/>
      <c r="P48" s="147">
        <f t="shared" si="13"/>
        <v>0</v>
      </c>
      <c r="Q48" s="43"/>
      <c r="R48" s="147">
        <f t="shared" si="14"/>
        <v>0</v>
      </c>
      <c r="S48" s="43"/>
      <c r="T48" s="147">
        <f t="shared" si="15"/>
        <v>0</v>
      </c>
      <c r="U48" s="97"/>
      <c r="V48" s="279"/>
      <c r="W48" s="153"/>
      <c r="X48" s="153"/>
      <c r="Y48" s="340"/>
      <c r="Z48" s="340"/>
      <c r="AA48" s="340"/>
      <c r="AB48" s="340"/>
      <c r="AC48" s="340"/>
      <c r="AD48" s="116"/>
      <c r="AE48" s="122"/>
      <c r="AF48" s="122"/>
      <c r="AG48" s="122"/>
      <c r="AH48" s="122"/>
      <c r="AI48" s="122"/>
      <c r="AJ48" s="122"/>
      <c r="AK48" s="122"/>
      <c r="AL48" s="122"/>
      <c r="AM48" s="122"/>
    </row>
    <row r="49" spans="1:39" s="96" customFormat="1" ht="13.5" customHeight="1">
      <c r="A49" s="156" t="s">
        <v>13</v>
      </c>
      <c r="B49" s="12"/>
      <c r="F49" s="45"/>
      <c r="G49" s="43"/>
      <c r="H49" s="45"/>
      <c r="I49" s="43"/>
      <c r="J49" s="45"/>
      <c r="K49" s="43"/>
      <c r="L49" s="45"/>
      <c r="M49" s="43"/>
      <c r="N49" s="327"/>
      <c r="O49" s="43"/>
      <c r="P49" s="147">
        <f t="shared" si="13"/>
        <v>0</v>
      </c>
      <c r="Q49" s="43"/>
      <c r="R49" s="147">
        <f t="shared" si="14"/>
        <v>0</v>
      </c>
      <c r="S49" s="43"/>
      <c r="T49" s="147">
        <f t="shared" si="15"/>
        <v>0</v>
      </c>
      <c r="U49" s="97"/>
      <c r="V49" s="279"/>
      <c r="W49" s="153"/>
      <c r="X49" s="153"/>
      <c r="Y49" s="153"/>
      <c r="Z49" s="153"/>
      <c r="AA49" s="153"/>
      <c r="AB49" s="153"/>
      <c r="AC49" s="153"/>
      <c r="AD49" s="116"/>
      <c r="AE49" s="122"/>
      <c r="AF49" s="122"/>
      <c r="AG49" s="122"/>
      <c r="AH49" s="122"/>
      <c r="AI49" s="122"/>
      <c r="AJ49" s="122"/>
      <c r="AK49" s="122"/>
      <c r="AL49" s="122"/>
      <c r="AM49" s="122"/>
    </row>
    <row r="50" spans="1:39" s="96" customFormat="1" ht="13.5" customHeight="1">
      <c r="A50" s="156" t="s">
        <v>26</v>
      </c>
      <c r="B50" s="12"/>
      <c r="F50" s="45"/>
      <c r="G50" s="43"/>
      <c r="H50" s="45"/>
      <c r="I50" s="43"/>
      <c r="J50" s="45"/>
      <c r="K50" s="43"/>
      <c r="L50" s="45"/>
      <c r="M50" s="43"/>
      <c r="N50" s="327"/>
      <c r="O50" s="43"/>
      <c r="P50" s="147">
        <f t="shared" si="13"/>
        <v>0</v>
      </c>
      <c r="Q50" s="43"/>
      <c r="R50" s="147">
        <f t="shared" si="14"/>
        <v>0</v>
      </c>
      <c r="S50" s="43"/>
      <c r="T50" s="147">
        <f t="shared" si="15"/>
        <v>0</v>
      </c>
      <c r="U50" s="97"/>
      <c r="V50" s="279"/>
      <c r="W50" s="153"/>
      <c r="X50" s="153"/>
      <c r="Y50" s="153"/>
      <c r="Z50" s="153"/>
      <c r="AA50" s="153"/>
      <c r="AB50" s="153"/>
      <c r="AC50" s="153"/>
      <c r="AD50" s="116"/>
      <c r="AE50" s="122"/>
      <c r="AF50" s="122"/>
      <c r="AG50" s="122"/>
      <c r="AH50" s="122"/>
      <c r="AI50" s="122"/>
      <c r="AJ50" s="122"/>
      <c r="AK50" s="122"/>
      <c r="AL50" s="122"/>
      <c r="AM50" s="122"/>
    </row>
    <row r="51" spans="1:39" s="96" customFormat="1" ht="13.5" customHeight="1">
      <c r="A51" s="156" t="s">
        <v>14</v>
      </c>
      <c r="B51" s="12"/>
      <c r="F51" s="45"/>
      <c r="G51" s="43"/>
      <c r="H51" s="45"/>
      <c r="I51" s="43"/>
      <c r="J51" s="45"/>
      <c r="K51" s="43"/>
      <c r="L51" s="45"/>
      <c r="M51" s="43"/>
      <c r="N51" s="327"/>
      <c r="O51" s="43"/>
      <c r="P51" s="147">
        <f t="shared" si="13"/>
        <v>0</v>
      </c>
      <c r="Q51" s="43"/>
      <c r="R51" s="147">
        <f t="shared" si="14"/>
        <v>0</v>
      </c>
      <c r="S51" s="43"/>
      <c r="T51" s="147">
        <f t="shared" si="15"/>
        <v>0</v>
      </c>
      <c r="U51" s="97"/>
      <c r="V51" s="279"/>
      <c r="W51" s="153"/>
      <c r="X51" s="153"/>
      <c r="Y51" s="153"/>
      <c r="Z51" s="153"/>
      <c r="AA51" s="153"/>
      <c r="AB51" s="153"/>
      <c r="AC51" s="153"/>
      <c r="AD51" s="116"/>
      <c r="AE51" s="116"/>
      <c r="AF51" s="116"/>
      <c r="AG51" s="116"/>
      <c r="AH51" s="116"/>
      <c r="AI51" s="116"/>
      <c r="AJ51" s="116"/>
      <c r="AK51" s="116"/>
      <c r="AL51" s="116"/>
      <c r="AM51" s="116"/>
    </row>
    <row r="52" spans="1:39" s="96" customFormat="1" ht="13.5" customHeight="1">
      <c r="A52" s="2" t="s">
        <v>43</v>
      </c>
      <c r="B52" s="341" t="s">
        <v>47</v>
      </c>
      <c r="C52" s="341"/>
      <c r="D52" s="341"/>
      <c r="E52" s="2"/>
      <c r="F52" s="45"/>
      <c r="G52" s="43"/>
      <c r="H52" s="45"/>
      <c r="I52" s="43"/>
      <c r="J52" s="45"/>
      <c r="K52" s="43"/>
      <c r="L52" s="45"/>
      <c r="M52" s="43"/>
      <c r="N52" s="327"/>
      <c r="O52" s="43"/>
      <c r="P52" s="147">
        <f t="shared" si="13"/>
        <v>0</v>
      </c>
      <c r="Q52" s="43"/>
      <c r="R52" s="147">
        <f t="shared" si="14"/>
        <v>0</v>
      </c>
      <c r="S52" s="43"/>
      <c r="T52" s="147">
        <f t="shared" si="15"/>
        <v>0</v>
      </c>
      <c r="U52" s="97"/>
      <c r="V52" s="281">
        <f>IF(L52&gt;0,L52/$L$55,0)</f>
        <v>0</v>
      </c>
      <c r="W52" s="265"/>
      <c r="X52" s="265"/>
      <c r="Y52" s="265"/>
      <c r="Z52" s="265"/>
      <c r="AA52" s="265"/>
      <c r="AB52" s="265"/>
      <c r="AC52" s="265"/>
      <c r="AD52" s="116"/>
      <c r="AE52" s="116"/>
      <c r="AF52" s="116"/>
      <c r="AG52" s="116"/>
      <c r="AH52" s="116"/>
      <c r="AI52" s="116"/>
      <c r="AJ52" s="116"/>
      <c r="AK52" s="116"/>
      <c r="AL52" s="116"/>
      <c r="AM52" s="116"/>
    </row>
    <row r="53" spans="1:39" s="96" customFormat="1" ht="13.5" customHeight="1">
      <c r="A53" s="103" t="s">
        <v>37</v>
      </c>
      <c r="B53" s="12"/>
      <c r="F53" s="47">
        <f>SUM(F43:F52)</f>
        <v>0</v>
      </c>
      <c r="G53" s="48"/>
      <c r="H53" s="47">
        <f>SUM(H43:H52)</f>
        <v>0</v>
      </c>
      <c r="I53" s="48"/>
      <c r="J53" s="47">
        <f>SUM(J43:J52)</f>
        <v>0</v>
      </c>
      <c r="K53" s="48"/>
      <c r="L53" s="47">
        <f>SUM(L43:L52)</f>
        <v>0</v>
      </c>
      <c r="M53" s="48"/>
      <c r="N53" s="310">
        <f>SUM(N43:N52)</f>
        <v>0</v>
      </c>
      <c r="O53" s="48"/>
      <c r="P53" s="109">
        <f t="shared" si="13"/>
        <v>0</v>
      </c>
      <c r="Q53" s="48"/>
      <c r="R53" s="303">
        <f t="shared" si="14"/>
        <v>0</v>
      </c>
      <c r="S53" s="48"/>
      <c r="T53" s="331">
        <f t="shared" si="15"/>
        <v>0</v>
      </c>
      <c r="U53" s="97"/>
      <c r="V53" s="279"/>
      <c r="W53" s="291"/>
      <c r="X53" s="291"/>
      <c r="Y53" s="291"/>
      <c r="Z53" s="291"/>
      <c r="AA53" s="291"/>
      <c r="AB53" s="291"/>
      <c r="AC53" s="291"/>
      <c r="AD53" s="116"/>
      <c r="AE53" s="116"/>
      <c r="AF53" s="116"/>
      <c r="AG53" s="116"/>
      <c r="AH53" s="116"/>
      <c r="AI53" s="116"/>
      <c r="AJ53" s="116"/>
      <c r="AK53" s="116"/>
      <c r="AL53" s="116"/>
      <c r="AM53" s="116"/>
    </row>
    <row r="54" spans="1:39" ht="8.1" customHeight="1">
      <c r="A54" s="156"/>
      <c r="B54" s="12"/>
      <c r="C54" s="96"/>
      <c r="D54" s="96"/>
      <c r="E54" s="96"/>
      <c r="F54" s="41"/>
      <c r="G54" s="43"/>
      <c r="H54" s="41"/>
      <c r="I54" s="43"/>
      <c r="J54" s="41"/>
      <c r="K54" s="43"/>
      <c r="L54" s="41"/>
      <c r="M54" s="43"/>
      <c r="N54" s="308"/>
      <c r="O54" s="43"/>
      <c r="P54" s="157"/>
      <c r="Q54" s="43"/>
      <c r="R54" s="157"/>
      <c r="S54" s="43"/>
      <c r="T54" s="157"/>
      <c r="V54" s="284"/>
      <c r="W54" s="265"/>
      <c r="X54" s="265"/>
      <c r="Y54" s="265"/>
      <c r="Z54" s="265"/>
      <c r="AA54" s="265"/>
      <c r="AB54" s="265"/>
      <c r="AC54" s="265"/>
    </row>
    <row r="55" spans="1:39" ht="13.8">
      <c r="A55" s="103" t="s">
        <v>15</v>
      </c>
      <c r="B55" s="12"/>
      <c r="C55" s="96"/>
      <c r="D55" s="96"/>
      <c r="E55" s="96"/>
      <c r="F55" s="47">
        <f>F40+F53</f>
        <v>0</v>
      </c>
      <c r="G55" s="48"/>
      <c r="H55" s="47">
        <f>H40+H53</f>
        <v>0</v>
      </c>
      <c r="I55" s="48"/>
      <c r="J55" s="47">
        <f>J40+J53</f>
        <v>0</v>
      </c>
      <c r="K55" s="48"/>
      <c r="L55" s="47">
        <f>L40+L53</f>
        <v>0</v>
      </c>
      <c r="M55" s="48"/>
      <c r="N55" s="310">
        <f>N40+N53</f>
        <v>0</v>
      </c>
      <c r="O55" s="48"/>
      <c r="P55" s="109">
        <f>IF(L55&lt;&gt;0,(L55-J55)/J55,0)</f>
        <v>0</v>
      </c>
      <c r="Q55" s="48"/>
      <c r="R55" s="303">
        <f>IF(N55&lt;&gt;0,(N55-L55)/L55,0)</f>
        <v>0</v>
      </c>
      <c r="S55" s="48"/>
      <c r="T55" s="303">
        <f>IF(L55&lt;&gt;0,(L55-H55)/H55,0)</f>
        <v>0</v>
      </c>
      <c r="V55" s="283"/>
      <c r="W55" s="291"/>
      <c r="X55" s="291"/>
      <c r="Y55" s="291"/>
      <c r="Z55" s="291"/>
      <c r="AA55" s="291"/>
      <c r="AB55" s="291"/>
      <c r="AC55" s="291"/>
    </row>
    <row r="56" spans="1:39" ht="8.1" customHeight="1">
      <c r="A56" s="12"/>
      <c r="B56" s="12"/>
      <c r="C56" s="96"/>
      <c r="D56" s="96"/>
      <c r="E56" s="96"/>
      <c r="F56" s="73"/>
      <c r="G56" s="48"/>
      <c r="H56" s="73"/>
      <c r="I56" s="48"/>
      <c r="J56" s="73"/>
      <c r="K56" s="48"/>
      <c r="L56" s="73"/>
      <c r="M56" s="48"/>
      <c r="N56" s="312"/>
      <c r="O56" s="48"/>
      <c r="P56" s="144"/>
      <c r="Q56" s="48"/>
      <c r="R56" s="144"/>
      <c r="S56" s="48"/>
      <c r="T56" s="144"/>
      <c r="V56" s="284"/>
      <c r="W56" s="291"/>
      <c r="X56" s="291"/>
      <c r="Y56" s="291"/>
      <c r="Z56" s="291"/>
      <c r="AA56" s="291"/>
      <c r="AB56" s="291"/>
      <c r="AC56" s="291"/>
    </row>
    <row r="57" spans="1:39" ht="14.4">
      <c r="H57" s="80" t="s">
        <v>56</v>
      </c>
      <c r="I57" s="88"/>
      <c r="V57" s="283"/>
      <c r="W57" s="291"/>
      <c r="X57" s="291"/>
      <c r="Y57" s="291"/>
      <c r="Z57" s="291"/>
      <c r="AA57" s="291"/>
      <c r="AB57" s="291"/>
      <c r="AC57" s="291"/>
    </row>
    <row r="58" spans="1:39" ht="13.8">
      <c r="V58" s="285"/>
      <c r="W58" s="131"/>
      <c r="X58" s="131"/>
      <c r="Y58" s="131"/>
      <c r="Z58" s="131"/>
      <c r="AA58" s="131"/>
      <c r="AB58" s="131"/>
      <c r="AC58" s="131"/>
    </row>
    <row r="59" spans="1:39" ht="13.8">
      <c r="W59" s="337"/>
      <c r="X59" s="337"/>
      <c r="Y59" s="337"/>
      <c r="Z59" s="337"/>
      <c r="AA59" s="337"/>
      <c r="AB59" s="337"/>
      <c r="AC59" s="337"/>
    </row>
    <row r="60" spans="1:39" ht="13.8">
      <c r="V60" s="286"/>
      <c r="W60" s="337"/>
      <c r="X60" s="337"/>
      <c r="Y60" s="337"/>
      <c r="Z60" s="337"/>
      <c r="AA60" s="337"/>
      <c r="AB60" s="337"/>
      <c r="AC60" s="337"/>
    </row>
    <row r="61" spans="1:39" ht="13.8">
      <c r="V61" s="287"/>
      <c r="W61" s="131"/>
      <c r="X61" s="131"/>
      <c r="Y61" s="131"/>
      <c r="Z61" s="131"/>
      <c r="AA61" s="131"/>
      <c r="AB61" s="131"/>
      <c r="AC61" s="131"/>
    </row>
    <row r="62" spans="1:39" ht="13.8">
      <c r="V62" s="288"/>
      <c r="W62" s="337"/>
      <c r="X62" s="337"/>
      <c r="Y62" s="337"/>
      <c r="Z62" s="337"/>
      <c r="AA62" s="337"/>
      <c r="AB62" s="337"/>
      <c r="AC62" s="337"/>
    </row>
    <row r="63" spans="1:39" ht="13.8">
      <c r="W63" s="337"/>
      <c r="X63" s="337"/>
      <c r="Y63" s="337"/>
      <c r="Z63" s="337"/>
      <c r="AA63" s="337"/>
      <c r="AB63" s="337"/>
      <c r="AC63" s="337"/>
    </row>
    <row r="64" spans="1:39" ht="13.8">
      <c r="W64" s="131"/>
      <c r="X64" s="131"/>
      <c r="Y64" s="131"/>
      <c r="Z64" s="131"/>
      <c r="AA64" s="131"/>
      <c r="AB64" s="131"/>
      <c r="AC64" s="131"/>
    </row>
    <row r="65" spans="23:29" ht="13.8">
      <c r="W65" s="338"/>
      <c r="X65" s="338"/>
      <c r="Y65" s="338"/>
      <c r="Z65" s="338"/>
      <c r="AA65" s="338"/>
      <c r="AB65" s="338"/>
      <c r="AC65" s="338"/>
    </row>
    <row r="66" spans="23:29" ht="13.8">
      <c r="W66" s="338"/>
      <c r="X66" s="338"/>
      <c r="Y66" s="338"/>
      <c r="Z66" s="338"/>
      <c r="AA66" s="338"/>
      <c r="AB66" s="338"/>
      <c r="AC66" s="338"/>
    </row>
    <row r="67" spans="23:29" ht="13.8">
      <c r="W67" s="115"/>
      <c r="X67" s="115"/>
      <c r="Y67" s="116"/>
      <c r="Z67" s="116"/>
      <c r="AA67" s="116"/>
      <c r="AB67" s="116"/>
      <c r="AC67" s="116"/>
    </row>
    <row r="68" spans="23:29" ht="13.8">
      <c r="W68" s="338"/>
      <c r="X68" s="338"/>
      <c r="Y68" s="338"/>
      <c r="Z68" s="338"/>
      <c r="AA68" s="338"/>
      <c r="AB68" s="338"/>
      <c r="AC68" s="338"/>
    </row>
    <row r="69" spans="23:29" ht="13.8">
      <c r="W69" s="338"/>
      <c r="X69" s="338"/>
      <c r="Y69" s="338"/>
      <c r="Z69" s="338"/>
      <c r="AA69" s="338"/>
      <c r="AB69" s="338"/>
      <c r="AC69" s="338"/>
    </row>
    <row r="70" spans="23:29" ht="13.8">
      <c r="W70" s="338"/>
      <c r="X70" s="338"/>
      <c r="Y70" s="338"/>
      <c r="Z70" s="338"/>
      <c r="AA70" s="338"/>
      <c r="AB70" s="338"/>
      <c r="AC70" s="338"/>
    </row>
    <row r="71" spans="23:29" ht="13.8">
      <c r="W71" s="337"/>
      <c r="X71" s="337"/>
      <c r="Y71" s="337"/>
      <c r="Z71" s="337"/>
      <c r="AA71" s="337"/>
      <c r="AB71" s="337"/>
      <c r="AC71" s="337"/>
    </row>
    <row r="72" spans="23:29" ht="13.8">
      <c r="W72" s="337"/>
      <c r="X72" s="337"/>
      <c r="Y72" s="337"/>
      <c r="Z72" s="337"/>
      <c r="AA72" s="337"/>
      <c r="AB72" s="337"/>
      <c r="AC72" s="337"/>
    </row>
    <row r="73" spans="23:29" ht="13.8">
      <c r="W73" s="115"/>
      <c r="X73" s="115"/>
      <c r="Y73" s="116"/>
      <c r="Z73" s="116"/>
      <c r="AA73" s="116"/>
      <c r="AB73" s="116"/>
      <c r="AC73" s="116"/>
    </row>
    <row r="74" spans="23:29" ht="13.8">
      <c r="W74" s="334"/>
      <c r="X74" s="334"/>
      <c r="Y74" s="334"/>
      <c r="Z74" s="334"/>
      <c r="AA74" s="334"/>
      <c r="AB74" s="334"/>
      <c r="AC74" s="334"/>
    </row>
    <row r="75" spans="23:29" ht="13.8">
      <c r="W75" s="334"/>
      <c r="X75" s="334"/>
      <c r="Y75" s="334"/>
      <c r="Z75" s="334"/>
      <c r="AA75" s="334"/>
      <c r="AB75" s="334"/>
      <c r="AC75" s="334"/>
    </row>
    <row r="76" spans="23:29" ht="13.8">
      <c r="W76" s="334"/>
      <c r="X76" s="334"/>
      <c r="Y76" s="334"/>
      <c r="Z76" s="334"/>
      <c r="AA76" s="334"/>
      <c r="AB76" s="334"/>
      <c r="AC76" s="334"/>
    </row>
    <row r="77" spans="23:29" ht="13.8">
      <c r="W77" s="131"/>
      <c r="X77" s="131"/>
      <c r="Y77" s="131"/>
      <c r="Z77" s="131"/>
      <c r="AA77" s="131"/>
      <c r="AB77" s="131"/>
      <c r="AC77" s="131"/>
    </row>
    <row r="78" spans="23:29" ht="13.8">
      <c r="W78" s="337"/>
      <c r="X78" s="337"/>
      <c r="Y78" s="337"/>
      <c r="Z78" s="337"/>
      <c r="AA78" s="337"/>
      <c r="AB78" s="337"/>
      <c r="AC78" s="337"/>
    </row>
    <row r="79" spans="23:29" ht="13.8">
      <c r="W79" s="337"/>
      <c r="X79" s="337"/>
      <c r="Y79" s="337"/>
      <c r="Z79" s="337"/>
      <c r="AA79" s="337"/>
      <c r="AB79" s="337"/>
      <c r="AC79" s="337"/>
    </row>
    <row r="80" spans="23:29" ht="13.8">
      <c r="W80" s="131"/>
      <c r="X80" s="131"/>
      <c r="Y80" s="131"/>
      <c r="Z80" s="131"/>
      <c r="AA80" s="131"/>
      <c r="AB80" s="131"/>
      <c r="AC80" s="131"/>
    </row>
    <row r="81" spans="23:29" ht="13.8">
      <c r="W81" s="338"/>
      <c r="X81" s="338"/>
      <c r="Y81" s="338"/>
      <c r="Z81" s="338"/>
      <c r="AA81" s="338"/>
      <c r="AB81" s="338"/>
      <c r="AC81" s="338"/>
    </row>
    <row r="82" spans="23:29" ht="13.8">
      <c r="W82" s="338"/>
      <c r="X82" s="338"/>
      <c r="Y82" s="338"/>
      <c r="Z82" s="338"/>
      <c r="AA82" s="338"/>
      <c r="AB82" s="338"/>
      <c r="AC82" s="338"/>
    </row>
    <row r="83" spans="23:29" ht="13.8">
      <c r="W83" s="338"/>
      <c r="X83" s="338"/>
      <c r="Y83" s="338"/>
      <c r="Z83" s="338"/>
      <c r="AA83" s="338"/>
      <c r="AB83" s="338"/>
      <c r="AC83" s="338"/>
    </row>
    <row r="84" spans="23:29" ht="13.8">
      <c r="W84" s="338"/>
      <c r="X84" s="338"/>
      <c r="Y84" s="338"/>
      <c r="Z84" s="338"/>
      <c r="AA84" s="338"/>
      <c r="AB84" s="338"/>
      <c r="AC84" s="338"/>
    </row>
    <row r="85" spans="23:29" ht="13.8">
      <c r="W85" s="338"/>
      <c r="X85" s="338"/>
      <c r="Y85" s="338"/>
      <c r="Z85" s="338"/>
      <c r="AA85" s="338"/>
      <c r="AB85" s="338"/>
      <c r="AC85" s="338"/>
    </row>
    <row r="86" spans="23:29" ht="13.8">
      <c r="W86" s="338"/>
      <c r="X86" s="338"/>
      <c r="Y86" s="338"/>
      <c r="Z86" s="338"/>
      <c r="AA86" s="338"/>
      <c r="AB86" s="338"/>
      <c r="AC86" s="338"/>
    </row>
    <row r="87" spans="23:29" ht="13.8">
      <c r="W87" s="131"/>
      <c r="X87" s="131"/>
      <c r="Y87" s="131"/>
      <c r="Z87" s="131"/>
      <c r="AA87" s="131"/>
      <c r="AB87" s="131"/>
      <c r="AC87" s="131"/>
    </row>
    <row r="88" spans="23:29" ht="13.8">
      <c r="W88" s="337"/>
      <c r="X88" s="337"/>
      <c r="Y88" s="337"/>
      <c r="Z88" s="337"/>
      <c r="AA88" s="337"/>
      <c r="AB88" s="337"/>
      <c r="AC88" s="337"/>
    </row>
    <row r="89" spans="23:29" ht="13.8">
      <c r="W89" s="337"/>
      <c r="X89" s="337"/>
      <c r="Y89" s="337"/>
      <c r="Z89" s="337"/>
      <c r="AA89" s="337"/>
      <c r="AB89" s="337"/>
      <c r="AC89" s="337"/>
    </row>
    <row r="90" spans="23:29" ht="13.8">
      <c r="W90" s="131"/>
      <c r="X90" s="131"/>
      <c r="Y90" s="131"/>
      <c r="Z90" s="131"/>
      <c r="AA90" s="131"/>
      <c r="AB90" s="131"/>
      <c r="AC90" s="131"/>
    </row>
    <row r="91" spans="23:29" ht="13.8">
      <c r="W91" s="337"/>
      <c r="X91" s="337"/>
      <c r="Y91" s="337"/>
      <c r="Z91" s="337"/>
      <c r="AA91" s="337"/>
      <c r="AB91" s="337"/>
      <c r="AC91" s="337"/>
    </row>
    <row r="92" spans="23:29" ht="13.8">
      <c r="W92" s="337"/>
      <c r="X92" s="337"/>
      <c r="Y92" s="337"/>
      <c r="Z92" s="337"/>
      <c r="AA92" s="337"/>
      <c r="AB92" s="337"/>
      <c r="AC92" s="337"/>
    </row>
    <row r="93" spans="23:29" ht="13.8">
      <c r="W93" s="337"/>
      <c r="X93" s="337"/>
      <c r="Y93" s="337"/>
      <c r="Z93" s="337"/>
      <c r="AA93" s="337"/>
      <c r="AB93" s="337"/>
      <c r="AC93" s="337"/>
    </row>
    <row r="94" spans="23:29" ht="13.8">
      <c r="W94" s="131"/>
      <c r="X94" s="131"/>
      <c r="Y94" s="131"/>
      <c r="Z94" s="131"/>
      <c r="AA94" s="131"/>
      <c r="AB94" s="131"/>
      <c r="AC94" s="131"/>
    </row>
    <row r="95" spans="23:29" ht="13.8">
      <c r="W95" s="337"/>
      <c r="X95" s="337"/>
      <c r="Y95" s="337"/>
      <c r="Z95" s="337"/>
      <c r="AA95" s="337"/>
      <c r="AB95" s="337"/>
      <c r="AC95" s="337"/>
    </row>
    <row r="96" spans="23:29" ht="13.8">
      <c r="W96" s="124"/>
      <c r="X96" s="124"/>
      <c r="Y96" s="116"/>
      <c r="Z96" s="116"/>
      <c r="AA96" s="116"/>
      <c r="AB96" s="116"/>
      <c r="AC96" s="116"/>
    </row>
    <row r="97" spans="21:29" ht="13.8">
      <c r="W97" s="334"/>
      <c r="X97" s="334"/>
      <c r="Y97" s="334"/>
      <c r="Z97" s="334"/>
      <c r="AA97" s="334"/>
      <c r="AB97" s="334"/>
      <c r="AC97" s="334"/>
    </row>
    <row r="98" spans="21:29" ht="13.8">
      <c r="W98" s="334"/>
      <c r="X98" s="334"/>
      <c r="Y98" s="334"/>
      <c r="Z98" s="334"/>
      <c r="AA98" s="334"/>
      <c r="AB98" s="334"/>
      <c r="AC98" s="334"/>
    </row>
    <row r="99" spans="21:29" ht="13.8">
      <c r="W99" s="131"/>
      <c r="X99" s="131"/>
      <c r="Y99" s="131"/>
      <c r="Z99" s="131"/>
      <c r="AA99" s="131"/>
      <c r="AB99" s="131"/>
      <c r="AC99" s="131"/>
    </row>
    <row r="100" spans="21:29" ht="13.8">
      <c r="W100" s="337"/>
      <c r="X100" s="337"/>
      <c r="Y100" s="337"/>
      <c r="Z100" s="337"/>
      <c r="AA100" s="337"/>
      <c r="AB100" s="337"/>
      <c r="AC100" s="337"/>
    </row>
    <row r="101" spans="21:29" ht="13.8">
      <c r="W101" s="131"/>
      <c r="X101" s="131"/>
      <c r="Y101" s="131"/>
      <c r="Z101" s="131"/>
      <c r="AA101" s="131"/>
      <c r="AB101" s="131"/>
      <c r="AC101" s="131"/>
    </row>
    <row r="102" spans="21:29" ht="13.8">
      <c r="W102" s="337"/>
      <c r="X102" s="337"/>
      <c r="Y102" s="337"/>
      <c r="Z102" s="337"/>
      <c r="AA102" s="337"/>
      <c r="AB102" s="337"/>
      <c r="AC102" s="337"/>
    </row>
    <row r="103" spans="21:29" ht="13.8">
      <c r="W103" s="337"/>
      <c r="X103" s="337"/>
      <c r="Y103" s="337"/>
      <c r="Z103" s="337"/>
      <c r="AA103" s="337"/>
      <c r="AB103" s="337"/>
      <c r="AC103" s="337"/>
    </row>
    <row r="104" spans="21:29" ht="13.8">
      <c r="W104" s="131"/>
      <c r="X104" s="131"/>
      <c r="Y104" s="131"/>
      <c r="Z104" s="131"/>
      <c r="AA104" s="131"/>
      <c r="AB104" s="131"/>
      <c r="AC104" s="131"/>
    </row>
    <row r="105" spans="21:29" ht="13.8">
      <c r="W105" s="337"/>
      <c r="X105" s="337"/>
      <c r="Y105" s="337"/>
      <c r="Z105" s="337"/>
      <c r="AA105" s="337"/>
      <c r="AB105" s="337"/>
      <c r="AC105" s="337"/>
    </row>
    <row r="106" spans="21:29" ht="13.8">
      <c r="W106" s="337"/>
      <c r="X106" s="337"/>
      <c r="Y106" s="337"/>
      <c r="Z106" s="337"/>
      <c r="AA106" s="337"/>
      <c r="AB106" s="337"/>
      <c r="AC106" s="337"/>
    </row>
    <row r="107" spans="21:29" ht="13.8">
      <c r="W107" s="115"/>
      <c r="X107" s="115"/>
      <c r="Y107" s="116"/>
      <c r="Z107" s="116"/>
      <c r="AA107" s="116"/>
      <c r="AB107" s="116"/>
      <c r="AC107" s="116"/>
    </row>
    <row r="108" spans="21:29" ht="13.8">
      <c r="U108" s="32"/>
      <c r="W108" s="336"/>
      <c r="X108" s="336"/>
      <c r="Y108" s="336"/>
      <c r="Z108" s="336"/>
      <c r="AA108" s="336"/>
      <c r="AB108" s="336"/>
      <c r="AC108" s="336"/>
    </row>
    <row r="109" spans="21:29" ht="13.8">
      <c r="U109" s="32"/>
      <c r="W109" s="336"/>
      <c r="X109" s="336"/>
      <c r="Y109" s="336"/>
      <c r="Z109" s="336"/>
      <c r="AA109" s="336"/>
      <c r="AB109" s="336"/>
      <c r="AC109" s="336"/>
    </row>
    <row r="110" spans="21:29" ht="13.8">
      <c r="U110" s="32"/>
      <c r="W110" s="115"/>
      <c r="X110" s="115"/>
      <c r="Y110" s="116"/>
      <c r="Z110" s="116"/>
      <c r="AA110" s="116"/>
      <c r="AB110" s="116"/>
      <c r="AC110" s="116"/>
    </row>
    <row r="111" spans="21:29" ht="13.8">
      <c r="U111" s="32"/>
      <c r="W111" s="334"/>
      <c r="X111" s="334"/>
      <c r="Y111" s="334"/>
      <c r="Z111" s="334"/>
      <c r="AA111" s="334"/>
      <c r="AB111" s="334"/>
      <c r="AC111" s="334"/>
    </row>
    <row r="112" spans="21:29" ht="13.8">
      <c r="U112" s="32"/>
      <c r="W112" s="334"/>
      <c r="X112" s="334"/>
      <c r="Y112" s="334"/>
      <c r="Z112" s="334"/>
      <c r="AA112" s="334"/>
      <c r="AB112" s="334"/>
      <c r="AC112" s="334"/>
    </row>
    <row r="113" spans="21:29" ht="13.8">
      <c r="U113" s="137"/>
      <c r="W113" s="334"/>
      <c r="X113" s="334"/>
      <c r="Y113" s="334"/>
      <c r="Z113" s="334"/>
      <c r="AA113" s="334"/>
      <c r="AB113" s="334"/>
      <c r="AC113" s="334"/>
    </row>
    <row r="114" spans="21:29" ht="13.8">
      <c r="U114" s="32"/>
      <c r="W114" s="131"/>
      <c r="X114" s="131"/>
      <c r="Y114" s="131"/>
      <c r="Z114" s="131"/>
      <c r="AA114" s="131"/>
      <c r="AB114" s="131"/>
      <c r="AC114" s="131"/>
    </row>
    <row r="115" spans="21:29" ht="13.8">
      <c r="U115" s="134"/>
      <c r="W115" s="337"/>
      <c r="X115" s="337"/>
      <c r="Y115" s="337"/>
      <c r="Z115" s="337"/>
      <c r="AA115" s="337"/>
      <c r="AB115" s="337"/>
      <c r="AC115" s="337"/>
    </row>
    <row r="116" spans="21:29">
      <c r="U116" s="32"/>
    </row>
    <row r="117" spans="21:29" ht="13.8">
      <c r="U117" s="32"/>
      <c r="W117" s="343"/>
      <c r="X117" s="343"/>
      <c r="Y117" s="343"/>
      <c r="Z117" s="120"/>
      <c r="AA117" s="120"/>
      <c r="AB117" s="120"/>
      <c r="AC117" s="120"/>
    </row>
    <row r="118" spans="21:29" ht="13.8">
      <c r="U118" s="32"/>
      <c r="W118" s="120"/>
      <c r="X118" s="121"/>
      <c r="Y118" s="337"/>
      <c r="Z118" s="337"/>
      <c r="AA118" s="337"/>
      <c r="AB118" s="337"/>
      <c r="AC118" s="337"/>
    </row>
    <row r="119" spans="21:29" ht="13.8">
      <c r="U119" s="32"/>
      <c r="W119" s="120"/>
      <c r="X119" s="120"/>
      <c r="Y119" s="337"/>
      <c r="Z119" s="337"/>
      <c r="AA119" s="337"/>
      <c r="AB119" s="337"/>
      <c r="AC119" s="337"/>
    </row>
    <row r="120" spans="21:29" ht="13.8">
      <c r="U120" s="32"/>
      <c r="W120" s="120"/>
      <c r="X120" s="121"/>
      <c r="Y120" s="337"/>
      <c r="Z120" s="337"/>
      <c r="AA120" s="337"/>
      <c r="AB120" s="337"/>
      <c r="AC120" s="337"/>
    </row>
    <row r="121" spans="21:29" ht="13.8">
      <c r="U121" s="32"/>
      <c r="W121" s="120"/>
      <c r="X121" s="120"/>
      <c r="Y121" s="337"/>
      <c r="Z121" s="337"/>
      <c r="AA121" s="337"/>
      <c r="AB121" s="337"/>
      <c r="AC121" s="337"/>
    </row>
    <row r="122" spans="21:29" ht="13.8">
      <c r="U122" s="32"/>
      <c r="W122" s="120"/>
      <c r="X122" s="121"/>
      <c r="Y122" s="337"/>
      <c r="Z122" s="337"/>
      <c r="AA122" s="337"/>
      <c r="AB122" s="337"/>
      <c r="AC122" s="337"/>
    </row>
    <row r="123" spans="21:29" ht="13.8">
      <c r="U123" s="32"/>
      <c r="W123" s="120"/>
      <c r="X123" s="120"/>
      <c r="Y123" s="337"/>
      <c r="Z123" s="337"/>
      <c r="AA123" s="337"/>
      <c r="AB123" s="337"/>
      <c r="AC123" s="337"/>
    </row>
    <row r="124" spans="21:29" ht="13.8">
      <c r="U124" s="32"/>
      <c r="W124" s="120"/>
      <c r="X124" s="121"/>
      <c r="Y124" s="123"/>
      <c r="Z124" s="123"/>
      <c r="AA124" s="123"/>
      <c r="AB124" s="123"/>
      <c r="AC124" s="123"/>
    </row>
    <row r="125" spans="21:29" ht="13.8">
      <c r="U125" s="32"/>
      <c r="W125" s="122"/>
      <c r="X125" s="121"/>
      <c r="Y125" s="338"/>
      <c r="Z125" s="338"/>
      <c r="AA125" s="338"/>
      <c r="AB125" s="338"/>
      <c r="AC125" s="338"/>
    </row>
    <row r="126" spans="21:29" ht="13.8">
      <c r="U126" s="32"/>
      <c r="W126" s="122"/>
      <c r="X126" s="121"/>
      <c r="Y126" s="338"/>
      <c r="Z126" s="338"/>
      <c r="AA126" s="338"/>
      <c r="AB126" s="338"/>
      <c r="AC126" s="338"/>
    </row>
    <row r="127" spans="21:29">
      <c r="U127" s="32"/>
    </row>
    <row r="128" spans="21:29">
      <c r="U128" s="32"/>
    </row>
    <row r="129" spans="21:29" ht="18">
      <c r="U129" s="32"/>
      <c r="W129" s="117"/>
      <c r="X129" s="118"/>
      <c r="Y129" s="118"/>
      <c r="Z129" s="118"/>
      <c r="AA129" s="119"/>
      <c r="AB129" s="119"/>
      <c r="AC129" s="119"/>
    </row>
    <row r="130" spans="21:29" ht="13.8">
      <c r="U130" s="32"/>
      <c r="W130" s="334"/>
      <c r="X130" s="334"/>
      <c r="Y130" s="334"/>
      <c r="Z130" s="334"/>
      <c r="AA130" s="334"/>
      <c r="AB130" s="334"/>
      <c r="AC130" s="334"/>
    </row>
    <row r="131" spans="21:29" ht="13.8">
      <c r="U131" s="32"/>
      <c r="W131" s="334"/>
      <c r="X131" s="334"/>
      <c r="Y131" s="334"/>
      <c r="Z131" s="334"/>
      <c r="AA131" s="334"/>
      <c r="AB131" s="334"/>
      <c r="AC131" s="334"/>
    </row>
    <row r="132" spans="21:29" ht="13.8">
      <c r="U132" s="32"/>
      <c r="W132" s="115"/>
      <c r="X132" s="115"/>
      <c r="Y132" s="116"/>
      <c r="Z132" s="116"/>
      <c r="AA132" s="116"/>
      <c r="AB132" s="116"/>
      <c r="AC132" s="116"/>
    </row>
    <row r="133" spans="21:29" ht="13.8">
      <c r="U133" s="32"/>
      <c r="W133" s="335"/>
      <c r="X133" s="335"/>
      <c r="Y133" s="335"/>
      <c r="Z133" s="335"/>
      <c r="AA133" s="335"/>
      <c r="AB133" s="335"/>
      <c r="AC133" s="335"/>
    </row>
    <row r="134" spans="21:29" ht="13.8">
      <c r="U134" s="32"/>
      <c r="W134" s="335"/>
      <c r="X134" s="335"/>
      <c r="Y134" s="335"/>
      <c r="Z134" s="335"/>
      <c r="AA134" s="335"/>
      <c r="AB134" s="335"/>
      <c r="AC134" s="335"/>
    </row>
    <row r="135" spans="21:29" ht="13.8">
      <c r="U135" s="32"/>
      <c r="W135" s="122"/>
      <c r="X135" s="122"/>
      <c r="Y135" s="116"/>
      <c r="Z135" s="116"/>
      <c r="AA135" s="116"/>
      <c r="AB135" s="116"/>
      <c r="AC135" s="116"/>
    </row>
    <row r="136" spans="21:29" ht="13.8">
      <c r="U136" s="32"/>
      <c r="W136" s="334"/>
      <c r="X136" s="334"/>
      <c r="Y136" s="334"/>
      <c r="Z136" s="334"/>
      <c r="AA136" s="334"/>
      <c r="AB136" s="334"/>
      <c r="AC136" s="334"/>
    </row>
    <row r="137" spans="21:29" ht="13.8">
      <c r="U137" s="137"/>
      <c r="W137" s="334"/>
      <c r="X137" s="334"/>
      <c r="Y137" s="334"/>
      <c r="Z137" s="334"/>
      <c r="AA137" s="334"/>
      <c r="AB137" s="334"/>
      <c r="AC137" s="334"/>
    </row>
    <row r="138" spans="21:29" ht="13.8">
      <c r="U138" s="32"/>
      <c r="W138" s="334"/>
      <c r="X138" s="334"/>
      <c r="Y138" s="334"/>
      <c r="Z138" s="334"/>
      <c r="AA138" s="334"/>
      <c r="AB138" s="334"/>
      <c r="AC138" s="334"/>
    </row>
    <row r="139" spans="21:29" ht="13.8">
      <c r="U139" s="137"/>
      <c r="W139" s="115"/>
      <c r="X139" s="115"/>
      <c r="Y139" s="116"/>
      <c r="Z139" s="116"/>
      <c r="AA139" s="116"/>
      <c r="AB139" s="116"/>
      <c r="AC139" s="116"/>
    </row>
    <row r="140" spans="21:29" ht="13.8">
      <c r="U140" s="32"/>
      <c r="W140" s="335"/>
      <c r="X140" s="335"/>
      <c r="Y140" s="335"/>
      <c r="Z140" s="335"/>
      <c r="AA140" s="335"/>
      <c r="AB140" s="335"/>
      <c r="AC140" s="335"/>
    </row>
    <row r="141" spans="21:29" ht="13.8">
      <c r="U141" s="32"/>
      <c r="W141" s="335"/>
      <c r="X141" s="335"/>
      <c r="Y141" s="335"/>
      <c r="Z141" s="335"/>
      <c r="AA141" s="335"/>
      <c r="AB141" s="335"/>
      <c r="AC141" s="335"/>
    </row>
    <row r="142" spans="21:29" ht="13.8">
      <c r="W142" s="335"/>
      <c r="X142" s="335"/>
      <c r="Y142" s="335"/>
      <c r="Z142" s="335"/>
      <c r="AA142" s="335"/>
      <c r="AB142" s="335"/>
      <c r="AC142" s="335"/>
    </row>
    <row r="143" spans="21:29" ht="13.8">
      <c r="U143" s="32"/>
      <c r="W143" s="335"/>
      <c r="X143" s="335"/>
      <c r="Y143" s="335"/>
      <c r="Z143" s="335"/>
      <c r="AA143" s="335"/>
      <c r="AB143" s="335"/>
      <c r="AC143" s="335"/>
    </row>
    <row r="144" spans="21:29" ht="13.8">
      <c r="U144" s="32"/>
      <c r="W144" s="122"/>
      <c r="X144" s="122"/>
      <c r="Y144" s="116"/>
      <c r="Z144" s="116"/>
      <c r="AA144" s="116"/>
      <c r="AB144" s="116"/>
      <c r="AC144" s="116"/>
    </row>
    <row r="145" spans="21:29" ht="13.8">
      <c r="U145" s="32"/>
      <c r="W145" s="336"/>
      <c r="X145" s="336"/>
      <c r="Y145" s="336"/>
      <c r="Z145" s="336"/>
      <c r="AA145" s="336"/>
      <c r="AB145" s="336"/>
      <c r="AC145" s="336"/>
    </row>
    <row r="146" spans="21:29" ht="13.8">
      <c r="U146" s="32"/>
      <c r="W146" s="336"/>
      <c r="X146" s="336"/>
      <c r="Y146" s="336"/>
      <c r="Z146" s="336"/>
      <c r="AA146" s="336"/>
      <c r="AB146" s="336"/>
      <c r="AC146" s="336"/>
    </row>
    <row r="147" spans="21:29" ht="13.8">
      <c r="U147" s="32"/>
      <c r="W147" s="127"/>
      <c r="X147" s="127"/>
      <c r="Y147" s="116"/>
      <c r="Z147" s="116"/>
      <c r="AA147" s="116"/>
      <c r="AB147" s="116"/>
      <c r="AC147" s="116"/>
    </row>
    <row r="148" spans="21:29" ht="13.8">
      <c r="U148" s="32"/>
      <c r="W148" s="335"/>
      <c r="X148" s="335"/>
      <c r="Y148" s="335"/>
      <c r="Z148" s="335"/>
      <c r="AA148" s="335"/>
      <c r="AB148" s="335"/>
      <c r="AC148" s="335"/>
    </row>
    <row r="149" spans="21:29" ht="13.8">
      <c r="U149" s="32"/>
      <c r="W149" s="122"/>
      <c r="X149" s="122"/>
      <c r="Y149" s="116"/>
      <c r="Z149" s="116"/>
      <c r="AA149" s="116"/>
      <c r="AB149" s="116"/>
      <c r="AC149" s="116"/>
    </row>
    <row r="150" spans="21:29" ht="13.8">
      <c r="U150" s="32"/>
      <c r="W150" s="335"/>
      <c r="X150" s="335"/>
      <c r="Y150" s="335"/>
      <c r="Z150" s="335"/>
      <c r="AA150" s="335"/>
      <c r="AB150" s="335"/>
      <c r="AC150" s="335"/>
    </row>
    <row r="151" spans="21:29" ht="13.8">
      <c r="U151" s="32"/>
      <c r="W151" s="335"/>
      <c r="X151" s="335"/>
      <c r="Y151" s="335"/>
      <c r="Z151" s="335"/>
      <c r="AA151" s="335"/>
      <c r="AB151" s="335"/>
      <c r="AC151" s="335"/>
    </row>
    <row r="152" spans="21:29" ht="13.8">
      <c r="U152" s="32"/>
      <c r="W152" s="122"/>
      <c r="X152" s="122"/>
      <c r="Y152" s="116"/>
      <c r="Z152" s="116"/>
      <c r="AA152" s="116"/>
      <c r="AB152" s="116"/>
      <c r="AC152" s="116"/>
    </row>
    <row r="153" spans="21:29" ht="13.8">
      <c r="U153" s="32"/>
      <c r="W153" s="338"/>
      <c r="X153" s="338"/>
      <c r="Y153" s="338"/>
      <c r="Z153" s="338"/>
      <c r="AA153" s="338"/>
      <c r="AB153" s="338"/>
      <c r="AC153" s="338"/>
    </row>
    <row r="154" spans="21:29" ht="13.8">
      <c r="U154" s="32"/>
      <c r="W154" s="338"/>
      <c r="X154" s="338"/>
      <c r="Y154" s="338"/>
      <c r="Z154" s="338"/>
      <c r="AA154" s="338"/>
      <c r="AB154" s="338"/>
      <c r="AC154" s="338"/>
    </row>
    <row r="155" spans="21:29" ht="13.8">
      <c r="U155" s="32"/>
      <c r="W155" s="115"/>
      <c r="X155" s="115"/>
      <c r="Y155" s="116"/>
      <c r="Z155" s="116"/>
      <c r="AA155" s="116"/>
      <c r="AB155" s="116"/>
      <c r="AC155" s="116"/>
    </row>
    <row r="156" spans="21:29" ht="13.8">
      <c r="U156" s="32"/>
      <c r="W156" s="338"/>
      <c r="X156" s="338"/>
      <c r="Y156" s="338"/>
      <c r="Z156" s="338"/>
      <c r="AA156" s="338"/>
      <c r="AB156" s="338"/>
      <c r="AC156" s="338"/>
    </row>
    <row r="157" spans="21:29" ht="13.8">
      <c r="U157" s="32"/>
      <c r="W157" s="338"/>
      <c r="X157" s="338"/>
      <c r="Y157" s="338"/>
      <c r="Z157" s="338"/>
      <c r="AA157" s="338"/>
      <c r="AB157" s="338"/>
      <c r="AC157" s="338"/>
    </row>
    <row r="158" spans="21:29" ht="13.8">
      <c r="U158" s="32"/>
      <c r="W158" s="115"/>
      <c r="X158" s="115"/>
      <c r="Y158" s="116"/>
      <c r="Z158" s="116"/>
      <c r="AA158" s="116"/>
      <c r="AB158" s="116"/>
      <c r="AC158" s="116"/>
    </row>
    <row r="159" spans="21:29" ht="13.8">
      <c r="U159" s="32"/>
      <c r="W159" s="334"/>
      <c r="X159" s="334"/>
      <c r="Y159" s="334"/>
      <c r="Z159" s="334"/>
      <c r="AA159" s="334"/>
      <c r="AB159" s="334"/>
      <c r="AC159" s="334"/>
    </row>
    <row r="160" spans="21:29" ht="13.8">
      <c r="U160" s="32"/>
      <c r="W160" s="334"/>
      <c r="X160" s="334"/>
      <c r="Y160" s="334"/>
      <c r="Z160" s="334"/>
      <c r="AA160" s="334"/>
      <c r="AB160" s="334"/>
      <c r="AC160" s="334"/>
    </row>
    <row r="161" spans="21:29" ht="13.8">
      <c r="U161" s="32"/>
      <c r="W161" s="334"/>
      <c r="X161" s="334"/>
      <c r="Y161" s="334"/>
      <c r="Z161" s="334"/>
      <c r="AA161" s="334"/>
      <c r="AB161" s="334"/>
      <c r="AC161" s="334"/>
    </row>
    <row r="162" spans="21:29" ht="13.8">
      <c r="U162" s="32"/>
      <c r="W162" s="132"/>
      <c r="X162" s="132"/>
      <c r="Y162" s="132"/>
      <c r="Z162" s="132"/>
      <c r="AA162" s="132"/>
      <c r="AB162" s="132"/>
      <c r="AC162" s="132"/>
    </row>
    <row r="163" spans="21:29" ht="13.8">
      <c r="U163" s="32"/>
      <c r="W163" s="335"/>
      <c r="X163" s="335"/>
      <c r="Y163" s="335"/>
      <c r="Z163" s="335"/>
      <c r="AA163" s="335"/>
      <c r="AB163" s="335"/>
      <c r="AC163" s="335"/>
    </row>
    <row r="164" spans="21:29" ht="13.8">
      <c r="U164" s="32"/>
      <c r="W164" s="133"/>
      <c r="X164" s="133"/>
      <c r="Y164" s="133"/>
      <c r="Z164" s="133"/>
      <c r="AA164" s="133"/>
      <c r="AB164" s="133"/>
      <c r="AC164" s="133"/>
    </row>
    <row r="165" spans="21:29" ht="13.8">
      <c r="U165" s="32"/>
      <c r="W165" s="335"/>
      <c r="X165" s="335"/>
      <c r="Y165" s="335"/>
      <c r="Z165" s="335"/>
      <c r="AA165" s="335"/>
      <c r="AB165" s="335"/>
      <c r="AC165" s="335"/>
    </row>
    <row r="166" spans="21:29" ht="13.8">
      <c r="U166" s="32"/>
      <c r="W166" s="133"/>
      <c r="X166" s="133"/>
      <c r="Y166" s="133"/>
      <c r="Z166" s="133"/>
      <c r="AA166" s="133"/>
      <c r="AB166" s="133"/>
      <c r="AC166" s="133"/>
    </row>
    <row r="167" spans="21:29" ht="13.8">
      <c r="U167" s="32"/>
      <c r="W167" s="335"/>
      <c r="X167" s="335"/>
      <c r="Y167" s="335"/>
      <c r="Z167" s="335"/>
      <c r="AA167" s="335"/>
      <c r="AB167" s="335"/>
      <c r="AC167" s="335"/>
    </row>
    <row r="168" spans="21:29" ht="13.8">
      <c r="U168" s="32"/>
      <c r="W168" s="133"/>
      <c r="X168" s="133"/>
      <c r="Y168" s="133"/>
      <c r="Z168" s="133"/>
      <c r="AA168" s="133"/>
      <c r="AB168" s="133"/>
      <c r="AC168" s="133"/>
    </row>
    <row r="169" spans="21:29" ht="13.8">
      <c r="U169" s="32"/>
      <c r="W169" s="335"/>
      <c r="X169" s="335"/>
      <c r="Y169" s="335"/>
      <c r="Z169" s="335"/>
      <c r="AA169" s="335"/>
      <c r="AB169" s="335"/>
      <c r="AC169" s="335"/>
    </row>
    <row r="170" spans="21:29" ht="13.8">
      <c r="U170" s="32"/>
      <c r="W170" s="131"/>
      <c r="X170" s="131"/>
      <c r="Y170" s="131"/>
      <c r="Z170" s="131"/>
      <c r="AA170" s="131"/>
      <c r="AB170" s="131"/>
      <c r="AC170" s="131"/>
    </row>
    <row r="171" spans="21:29" ht="13.8">
      <c r="U171" s="32"/>
      <c r="W171" s="338"/>
      <c r="X171" s="338"/>
      <c r="Y171" s="338"/>
      <c r="Z171" s="338"/>
      <c r="AA171" s="338"/>
      <c r="AB171" s="338"/>
      <c r="AC171" s="338"/>
    </row>
    <row r="172" spans="21:29" ht="13.8">
      <c r="U172" s="32"/>
      <c r="W172" s="338"/>
      <c r="X172" s="338"/>
      <c r="Y172" s="338"/>
      <c r="Z172" s="338"/>
      <c r="AA172" s="338"/>
      <c r="AB172" s="338"/>
      <c r="AC172" s="338"/>
    </row>
    <row r="173" spans="21:29" ht="13.8">
      <c r="U173" s="32"/>
      <c r="W173" s="133"/>
      <c r="X173" s="133"/>
      <c r="Y173" s="133"/>
      <c r="Z173" s="133"/>
      <c r="AA173" s="133"/>
      <c r="AB173" s="133"/>
      <c r="AC173" s="133"/>
    </row>
    <row r="174" spans="21:29" ht="13.8">
      <c r="U174" s="32"/>
      <c r="W174" s="335"/>
      <c r="X174" s="335"/>
      <c r="Y174" s="335"/>
      <c r="Z174" s="335"/>
      <c r="AA174" s="335"/>
      <c r="AB174" s="335"/>
      <c r="AC174" s="335"/>
    </row>
    <row r="175" spans="21:29" ht="13.8">
      <c r="U175" s="32"/>
      <c r="W175" s="133"/>
      <c r="X175" s="133"/>
      <c r="Y175" s="133"/>
      <c r="Z175" s="133"/>
      <c r="AA175" s="133"/>
      <c r="AB175" s="133"/>
      <c r="AC175" s="133"/>
    </row>
    <row r="176" spans="21:29" ht="13.8">
      <c r="U176" s="32"/>
      <c r="W176" s="335"/>
      <c r="X176" s="335"/>
      <c r="Y176" s="335"/>
      <c r="Z176" s="335"/>
      <c r="AA176" s="335"/>
      <c r="AB176" s="335"/>
      <c r="AC176" s="335"/>
    </row>
    <row r="177" spans="21:29" ht="13.8">
      <c r="U177" s="32"/>
      <c r="W177" s="335"/>
      <c r="X177" s="335"/>
      <c r="Y177" s="335"/>
      <c r="Z177" s="335"/>
      <c r="AA177" s="335"/>
      <c r="AB177" s="335"/>
      <c r="AC177" s="335"/>
    </row>
    <row r="178" spans="21:29" ht="13.8">
      <c r="U178" s="32"/>
      <c r="W178" s="133"/>
      <c r="X178" s="133"/>
      <c r="Y178" s="133"/>
      <c r="Z178" s="133"/>
      <c r="AA178" s="133"/>
      <c r="AB178" s="133"/>
      <c r="AC178" s="133"/>
    </row>
    <row r="179" spans="21:29" ht="13.8">
      <c r="U179" s="32"/>
      <c r="W179" s="335"/>
      <c r="X179" s="335"/>
      <c r="Y179" s="335"/>
      <c r="Z179" s="335"/>
      <c r="AA179" s="335"/>
      <c r="AB179" s="335"/>
      <c r="AC179" s="335"/>
    </row>
    <row r="180" spans="21:29" ht="13.8">
      <c r="U180" s="32"/>
      <c r="W180" s="335"/>
      <c r="X180" s="335"/>
      <c r="Y180" s="335"/>
      <c r="Z180" s="335"/>
      <c r="AA180" s="335"/>
      <c r="AB180" s="335"/>
      <c r="AC180" s="335"/>
    </row>
    <row r="181" spans="21:29" ht="13.8">
      <c r="U181" s="32"/>
      <c r="W181" s="335"/>
      <c r="X181" s="335"/>
      <c r="Y181" s="335"/>
      <c r="Z181" s="335"/>
      <c r="AA181" s="335"/>
      <c r="AB181" s="335"/>
      <c r="AC181" s="335"/>
    </row>
    <row r="182" spans="21:29" ht="13.8">
      <c r="U182" s="32"/>
      <c r="W182" s="335"/>
      <c r="X182" s="335"/>
      <c r="Y182" s="335"/>
      <c r="Z182" s="335"/>
      <c r="AA182" s="335"/>
      <c r="AB182" s="335"/>
      <c r="AC182" s="335"/>
    </row>
    <row r="183" spans="21:29" ht="13.8">
      <c r="U183" s="32"/>
      <c r="W183" s="131"/>
      <c r="X183" s="131"/>
      <c r="Y183" s="131"/>
      <c r="Z183" s="131"/>
      <c r="AA183" s="131"/>
      <c r="AB183" s="131"/>
      <c r="AC183" s="131"/>
    </row>
    <row r="184" spans="21:29" ht="13.8">
      <c r="U184" s="32"/>
      <c r="W184" s="335"/>
      <c r="X184" s="335"/>
      <c r="Y184" s="335"/>
      <c r="Z184" s="335"/>
      <c r="AA184" s="335"/>
      <c r="AB184" s="335"/>
      <c r="AC184" s="335"/>
    </row>
    <row r="185" spans="21:29" ht="13.8">
      <c r="U185" s="32"/>
      <c r="W185" s="133"/>
      <c r="X185" s="133"/>
      <c r="Y185" s="133"/>
      <c r="Z185" s="133"/>
      <c r="AA185" s="133"/>
      <c r="AB185" s="133"/>
      <c r="AC185" s="133"/>
    </row>
    <row r="186" spans="21:29" ht="13.8">
      <c r="U186" s="32"/>
      <c r="W186" s="337"/>
      <c r="X186" s="337"/>
      <c r="Y186" s="337"/>
      <c r="Z186" s="337"/>
      <c r="AA186" s="337"/>
      <c r="AB186" s="337"/>
      <c r="AC186" s="337"/>
    </row>
    <row r="187" spans="21:29" ht="13.8">
      <c r="U187" s="32"/>
      <c r="W187" s="337"/>
      <c r="X187" s="337"/>
      <c r="Y187" s="337"/>
      <c r="Z187" s="337"/>
      <c r="AA187" s="337"/>
      <c r="AB187" s="337"/>
      <c r="AC187" s="337"/>
    </row>
    <row r="188" spans="21:29" ht="13.8">
      <c r="U188" s="32"/>
      <c r="W188" s="337"/>
      <c r="X188" s="337"/>
      <c r="Y188" s="337"/>
      <c r="Z188" s="337"/>
      <c r="AA188" s="337"/>
      <c r="AB188" s="337"/>
      <c r="AC188" s="337"/>
    </row>
    <row r="189" spans="21:29" ht="13.8">
      <c r="U189" s="32"/>
      <c r="W189" s="133"/>
      <c r="X189" s="133"/>
      <c r="Y189" s="133"/>
      <c r="Z189" s="133"/>
      <c r="AA189" s="133"/>
      <c r="AB189" s="133"/>
      <c r="AC189" s="133"/>
    </row>
    <row r="190" spans="21:29" ht="13.8">
      <c r="U190" s="32"/>
      <c r="W190" s="335"/>
      <c r="X190" s="335"/>
      <c r="Y190" s="335"/>
      <c r="Z190" s="335"/>
      <c r="AA190" s="335"/>
      <c r="AB190" s="335"/>
      <c r="AC190" s="335"/>
    </row>
    <row r="191" spans="21:29" ht="13.8">
      <c r="U191" s="32"/>
      <c r="W191" s="335"/>
      <c r="X191" s="335"/>
      <c r="Y191" s="335"/>
      <c r="Z191" s="335"/>
      <c r="AA191" s="335"/>
      <c r="AB191" s="335"/>
      <c r="AC191" s="335"/>
    </row>
    <row r="192" spans="21:29" ht="13.8">
      <c r="U192" s="32"/>
      <c r="W192" s="335"/>
      <c r="X192" s="335"/>
      <c r="Y192" s="335"/>
      <c r="Z192" s="335"/>
      <c r="AA192" s="335"/>
      <c r="AB192" s="335"/>
      <c r="AC192" s="335"/>
    </row>
    <row r="193" spans="21:29" ht="13.8">
      <c r="U193" s="32"/>
      <c r="W193" s="335"/>
      <c r="X193" s="335"/>
      <c r="Y193" s="335"/>
      <c r="Z193" s="335"/>
      <c r="AA193" s="335"/>
      <c r="AB193" s="335"/>
      <c r="AC193" s="335"/>
    </row>
    <row r="194" spans="21:29" ht="13.8">
      <c r="U194" s="32"/>
      <c r="W194" s="133"/>
      <c r="X194" s="133"/>
      <c r="Y194" s="133"/>
      <c r="Z194" s="133"/>
      <c r="AA194" s="133"/>
      <c r="AB194" s="133"/>
      <c r="AC194" s="133"/>
    </row>
    <row r="195" spans="21:29" ht="13.8">
      <c r="U195" s="32"/>
      <c r="W195" s="334"/>
      <c r="X195" s="334"/>
      <c r="Y195" s="334"/>
      <c r="Z195" s="334"/>
      <c r="AA195" s="334"/>
      <c r="AB195" s="334"/>
      <c r="AC195" s="334"/>
    </row>
    <row r="196" spans="21:29" ht="13.8">
      <c r="U196" s="32"/>
      <c r="W196" s="334"/>
      <c r="X196" s="334"/>
      <c r="Y196" s="334"/>
      <c r="Z196" s="334"/>
      <c r="AA196" s="334"/>
      <c r="AB196" s="334"/>
      <c r="AC196" s="334"/>
    </row>
    <row r="197" spans="21:29" ht="13.8">
      <c r="U197" s="32"/>
      <c r="W197" s="116"/>
      <c r="X197" s="116"/>
      <c r="Y197" s="116"/>
      <c r="Z197" s="116"/>
      <c r="AA197" s="116"/>
      <c r="AB197" s="116"/>
      <c r="AC197" s="116"/>
    </row>
    <row r="198" spans="21:29" ht="13.8">
      <c r="U198" s="32"/>
      <c r="W198" s="335"/>
      <c r="X198" s="335"/>
      <c r="Y198" s="335"/>
      <c r="Z198" s="335"/>
      <c r="AA198" s="335"/>
      <c r="AB198" s="335"/>
      <c r="AC198" s="335"/>
    </row>
    <row r="199" spans="21:29" ht="13.8">
      <c r="U199" s="32"/>
      <c r="W199" s="335"/>
      <c r="X199" s="335"/>
      <c r="Y199" s="335"/>
      <c r="Z199" s="335"/>
      <c r="AA199" s="335"/>
      <c r="AB199" s="335"/>
      <c r="AC199" s="335"/>
    </row>
    <row r="200" spans="21:29" ht="13.8">
      <c r="U200" s="32"/>
      <c r="W200" s="133"/>
      <c r="X200" s="133"/>
      <c r="Y200" s="133"/>
      <c r="Z200" s="133"/>
      <c r="AA200" s="133"/>
      <c r="AB200" s="133"/>
      <c r="AC200" s="133"/>
    </row>
    <row r="201" spans="21:29" ht="13.8">
      <c r="U201" s="32"/>
      <c r="W201" s="336"/>
      <c r="X201" s="336"/>
      <c r="Y201" s="336"/>
      <c r="Z201" s="336"/>
      <c r="AA201" s="336"/>
      <c r="AB201" s="336"/>
      <c r="AC201" s="336"/>
    </row>
    <row r="202" spans="21:29" ht="13.8">
      <c r="U202" s="32"/>
      <c r="W202" s="336"/>
      <c r="X202" s="336"/>
      <c r="Y202" s="336"/>
      <c r="Z202" s="336"/>
      <c r="AA202" s="336"/>
      <c r="AB202" s="336"/>
      <c r="AC202" s="336"/>
    </row>
    <row r="203" spans="21:29">
      <c r="U203" s="32"/>
    </row>
    <row r="204" spans="21:29" ht="13.8">
      <c r="U204" s="32"/>
      <c r="W204" s="335"/>
      <c r="X204" s="335"/>
      <c r="Y204" s="335"/>
      <c r="Z204" s="335"/>
      <c r="AA204" s="335"/>
      <c r="AB204" s="335"/>
      <c r="AC204" s="335"/>
    </row>
    <row r="205" spans="21:29" ht="13.8">
      <c r="W205" s="133"/>
      <c r="X205" s="133"/>
      <c r="Y205" s="133"/>
      <c r="Z205" s="133"/>
      <c r="AA205" s="133"/>
      <c r="AB205" s="133"/>
      <c r="AC205" s="133"/>
    </row>
    <row r="206" spans="21:29" ht="13.8">
      <c r="W206" s="335"/>
      <c r="X206" s="335"/>
      <c r="Y206" s="335"/>
      <c r="Z206" s="335"/>
      <c r="AA206" s="335"/>
      <c r="AB206" s="335"/>
      <c r="AC206" s="335"/>
    </row>
    <row r="207" spans="21:29" ht="13.8">
      <c r="W207" s="335"/>
      <c r="X207" s="335"/>
      <c r="Y207" s="335"/>
      <c r="Z207" s="335"/>
      <c r="AA207" s="335"/>
      <c r="AB207" s="335"/>
      <c r="AC207" s="335"/>
    </row>
  </sheetData>
  <sheetProtection algorithmName="SHA-512" hashValue="7lrtPUMh3yUTHxhWoymhEKRzHdWTxrzvK8Pp1e4zdCXHHgILCmuucGZrj0+o7xE6UM1tghtL+0JtCfpWTd+0lQ==" saltValue="t4qzVNOr8h5xfC0PEj2RWA==" spinCount="100000" sheet="1" selectLockedCells="1"/>
  <mergeCells count="71">
    <mergeCell ref="Y22:AC24"/>
    <mergeCell ref="W29:Y29"/>
    <mergeCell ref="Y30:AC33"/>
    <mergeCell ref="W85:AC86"/>
    <mergeCell ref="W78:AC79"/>
    <mergeCell ref="W71:AC72"/>
    <mergeCell ref="W62:AC63"/>
    <mergeCell ref="W59:AC60"/>
    <mergeCell ref="Y34:AC37"/>
    <mergeCell ref="Y45:AC48"/>
    <mergeCell ref="W39:Y39"/>
    <mergeCell ref="Y40:AC40"/>
    <mergeCell ref="Y42:AC44"/>
    <mergeCell ref="X45:X46"/>
    <mergeCell ref="W133:AC134"/>
    <mergeCell ref="W130:AC131"/>
    <mergeCell ref="W102:AC103"/>
    <mergeCell ref="W100:AC100"/>
    <mergeCell ref="W91:AC93"/>
    <mergeCell ref="Y122:AC123"/>
    <mergeCell ref="Y125:AC126"/>
    <mergeCell ref="W95:AC95"/>
    <mergeCell ref="Y120:AC121"/>
    <mergeCell ref="A9:P9"/>
    <mergeCell ref="A1:L1"/>
    <mergeCell ref="B16:D16"/>
    <mergeCell ref="C3:M3"/>
    <mergeCell ref="W12:Y12"/>
    <mergeCell ref="Y13:AC14"/>
    <mergeCell ref="D5:M5"/>
    <mergeCell ref="Y19:AC20"/>
    <mergeCell ref="Y118:AC119"/>
    <mergeCell ref="B30:D30"/>
    <mergeCell ref="W88:AC89"/>
    <mergeCell ref="W105:AC106"/>
    <mergeCell ref="W115:AC115"/>
    <mergeCell ref="W65:AC66"/>
    <mergeCell ref="W74:AC76"/>
    <mergeCell ref="W97:AC98"/>
    <mergeCell ref="W108:AC109"/>
    <mergeCell ref="W111:AC113"/>
    <mergeCell ref="W68:AC70"/>
    <mergeCell ref="W81:AC84"/>
    <mergeCell ref="A35:P35"/>
    <mergeCell ref="B52:D52"/>
    <mergeCell ref="W117:Y117"/>
    <mergeCell ref="W136:AC138"/>
    <mergeCell ref="W140:AC143"/>
    <mergeCell ref="W145:AC146"/>
    <mergeCell ref="W148:AC148"/>
    <mergeCell ref="W150:AC151"/>
    <mergeCell ref="W153:AC154"/>
    <mergeCell ref="W156:AC157"/>
    <mergeCell ref="W159:AC161"/>
    <mergeCell ref="W163:AC163"/>
    <mergeCell ref="W165:AC165"/>
    <mergeCell ref="W167:AC167"/>
    <mergeCell ref="W169:AC169"/>
    <mergeCell ref="W171:AC172"/>
    <mergeCell ref="W174:AC174"/>
    <mergeCell ref="W176:AC177"/>
    <mergeCell ref="W179:AC180"/>
    <mergeCell ref="W181:AC182"/>
    <mergeCell ref="W184:AC184"/>
    <mergeCell ref="W186:AC188"/>
    <mergeCell ref="W190:AC193"/>
    <mergeCell ref="W195:AC196"/>
    <mergeCell ref="W198:AC199"/>
    <mergeCell ref="W201:AC202"/>
    <mergeCell ref="W204:AC204"/>
    <mergeCell ref="W206:AC207"/>
  </mergeCells>
  <phoneticPr fontId="3" type="noConversion"/>
  <dataValidations count="1">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30:D30 B16:D16 B52:D52" xr:uid="{3E8A71A5-92E0-436C-B58B-C5F138750433}">
      <formula1>28</formula1>
    </dataValidation>
  </dataValidations>
  <printOptions horizontalCentered="1"/>
  <pageMargins left="0.625" right="0.625" top="0.75" bottom="0.5" header="0" footer="0"/>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205"/>
  <sheetViews>
    <sheetView showGridLines="0" zoomScaleNormal="100" workbookViewId="0">
      <pane ySplit="6" topLeftCell="A7" activePane="bottomLeft" state="frozen"/>
      <selection activeCell="A7" sqref="A7:A8"/>
      <selection pane="bottomLeft" activeCell="F18" sqref="F18"/>
    </sheetView>
  </sheetViews>
  <sheetFormatPr defaultColWidth="9" defaultRowHeight="15.6"/>
  <cols>
    <col min="1" max="1" width="5.33203125" style="32" customWidth="1"/>
    <col min="2" max="2" width="7.6640625" style="32" customWidth="1"/>
    <col min="3" max="3" width="8.6640625" style="32" customWidth="1"/>
    <col min="4" max="4" width="6.109375" style="32" customWidth="1"/>
    <col min="5" max="5" width="3.6640625" style="32" customWidth="1"/>
    <col min="6" max="6" width="11.33203125" style="18" customWidth="1"/>
    <col min="7" max="7" width="1.6640625" style="32" customWidth="1"/>
    <col min="8" max="8" width="11.33203125" style="18" customWidth="1"/>
    <col min="9" max="9" width="1.6640625" style="32" customWidth="1"/>
    <col min="10" max="10" width="11.33203125" style="18" customWidth="1"/>
    <col min="11" max="11" width="1.6640625" style="32" customWidth="1"/>
    <col min="12" max="12" width="11.33203125" style="18" customWidth="1"/>
    <col min="13" max="13" width="1.6640625" style="32" hidden="1" customWidth="1"/>
    <col min="14" max="14" width="11.33203125" style="18" hidden="1" customWidth="1"/>
    <col min="15" max="15" width="1.6640625" style="32" customWidth="1"/>
    <col min="16" max="16" width="11.33203125" style="149" customWidth="1"/>
    <col min="17" max="17" width="1.6640625" style="32" hidden="1" customWidth="1"/>
    <col min="18" max="18" width="11.33203125" style="149" hidden="1" customWidth="1"/>
    <col min="19" max="19" width="1.6640625" style="32" hidden="1" customWidth="1"/>
    <col min="20" max="20" width="11.33203125" style="149" hidden="1" customWidth="1"/>
    <col min="21" max="21" width="18.6640625" style="161" customWidth="1"/>
    <col min="22" max="22" width="2.6640625" style="234" customWidth="1"/>
    <col min="23" max="23" width="5.6640625" style="234" customWidth="1"/>
    <col min="24" max="24" width="30.5546875" style="234" customWidth="1"/>
    <col min="25" max="25" width="15.5546875" style="238" customWidth="1"/>
    <col min="26" max="26" width="30.5546875" style="238" customWidth="1"/>
    <col min="27" max="27" width="5.6640625" style="234" customWidth="1"/>
    <col min="28" max="28" width="2.6640625" style="238" customWidth="1"/>
    <col min="29" max="29" width="20.6640625" style="240" customWidth="1"/>
    <col min="30" max="38" width="9" style="126"/>
    <col min="39" max="16384" width="9" style="32"/>
  </cols>
  <sheetData>
    <row r="1" spans="1:38" s="4" customFormat="1">
      <c r="A1" s="3" t="s">
        <v>232</v>
      </c>
      <c r="F1" s="16"/>
      <c r="H1" s="16"/>
      <c r="J1" s="23"/>
      <c r="L1" s="23"/>
      <c r="N1" s="23"/>
      <c r="P1" s="148"/>
      <c r="R1" s="148"/>
      <c r="T1" s="148"/>
      <c r="U1" s="237"/>
      <c r="V1" s="234"/>
      <c r="W1" s="234"/>
      <c r="X1" s="234"/>
      <c r="Y1" s="238"/>
      <c r="Z1" s="238"/>
      <c r="AA1" s="234"/>
      <c r="AB1" s="238"/>
      <c r="AC1" s="239"/>
      <c r="AD1" s="126"/>
      <c r="AE1" s="126"/>
      <c r="AF1" s="126"/>
      <c r="AG1" s="126"/>
      <c r="AH1" s="126"/>
      <c r="AI1" s="126"/>
      <c r="AJ1" s="126"/>
      <c r="AK1" s="126"/>
      <c r="AL1" s="126"/>
    </row>
    <row r="2" spans="1:38" ht="13.95" customHeight="1">
      <c r="A2" s="71"/>
      <c r="B2" s="71"/>
      <c r="C2" s="71"/>
      <c r="D2" s="71"/>
      <c r="E2" s="71"/>
      <c r="F2" s="71"/>
      <c r="G2" s="71"/>
      <c r="H2" s="71"/>
      <c r="I2" s="71"/>
      <c r="J2" s="71"/>
      <c r="K2" s="71"/>
      <c r="L2" s="71"/>
      <c r="M2" s="71"/>
      <c r="N2" s="71"/>
    </row>
    <row r="3" spans="1:38" s="11" customFormat="1" ht="13.95" customHeight="1">
      <c r="A3" s="87"/>
      <c r="B3" s="87"/>
      <c r="C3" s="87"/>
      <c r="D3" s="87"/>
      <c r="E3" s="87"/>
      <c r="F3" s="87"/>
      <c r="G3" s="87"/>
      <c r="H3" s="87"/>
      <c r="I3" s="87"/>
      <c r="J3" s="87"/>
      <c r="K3" s="87"/>
      <c r="L3" s="87"/>
      <c r="M3" s="87"/>
      <c r="N3" s="87"/>
      <c r="O3" s="32"/>
      <c r="P3" s="149"/>
      <c r="Q3" s="32"/>
      <c r="R3" s="149"/>
      <c r="S3" s="32"/>
      <c r="T3" s="305" t="s">
        <v>210</v>
      </c>
      <c r="U3" s="91"/>
      <c r="V3" s="234"/>
      <c r="W3" s="234"/>
      <c r="X3" s="234"/>
      <c r="Y3" s="238"/>
      <c r="Z3" s="238"/>
      <c r="AA3" s="234"/>
      <c r="AB3" s="238"/>
      <c r="AC3" s="234"/>
      <c r="AD3" s="116"/>
      <c r="AE3" s="116"/>
      <c r="AF3" s="116"/>
      <c r="AG3" s="116"/>
      <c r="AH3" s="116"/>
      <c r="AI3" s="116"/>
      <c r="AJ3" s="116"/>
      <c r="AK3" s="116"/>
      <c r="AL3" s="116"/>
    </row>
    <row r="4" spans="1:38" s="11" customFormat="1" ht="13.95" customHeight="1">
      <c r="A4" s="70"/>
      <c r="B4" s="70"/>
      <c r="C4" s="70"/>
      <c r="D4" s="70"/>
      <c r="E4" s="152"/>
      <c r="F4" s="320" t="str">
        <f>'Income-Expenses'!F6</f>
        <v>FY22-23</v>
      </c>
      <c r="G4" s="30"/>
      <c r="H4" s="19" t="str">
        <f>'Income-Expenses'!H6</f>
        <v>FY23-24</v>
      </c>
      <c r="I4" s="30"/>
      <c r="J4" s="19" t="str">
        <f>'Income-Expenses'!J6</f>
        <v>FY24-25</v>
      </c>
      <c r="K4" s="30"/>
      <c r="L4" s="19" t="str">
        <f>'Income-Expenses'!L6</f>
        <v>FY25-26</v>
      </c>
      <c r="M4" s="30"/>
      <c r="N4" s="306" t="s">
        <v>228</v>
      </c>
      <c r="O4" s="152"/>
      <c r="P4" s="146" t="str">
        <f>'Income-Expenses'!P6</f>
        <v>FY26/FY25</v>
      </c>
      <c r="Q4" s="301"/>
      <c r="R4" s="304" t="s">
        <v>248</v>
      </c>
      <c r="S4" s="301"/>
      <c r="T4" s="305" t="s">
        <v>211</v>
      </c>
      <c r="U4" s="90"/>
      <c r="V4" s="234"/>
      <c r="W4" s="234"/>
      <c r="X4" s="234"/>
      <c r="Y4" s="238"/>
      <c r="Z4" s="238"/>
      <c r="AA4" s="234"/>
      <c r="AB4" s="238"/>
      <c r="AC4" s="232"/>
      <c r="AD4" s="116"/>
      <c r="AE4" s="116"/>
      <c r="AF4" s="116"/>
      <c r="AG4" s="116"/>
      <c r="AH4" s="116"/>
      <c r="AI4" s="116"/>
      <c r="AJ4" s="116"/>
      <c r="AK4" s="116"/>
      <c r="AL4" s="116"/>
    </row>
    <row r="5" spans="1:38" ht="13.95" customHeight="1">
      <c r="A5" s="70"/>
      <c r="B5" s="70"/>
      <c r="C5" s="70"/>
      <c r="D5" s="70"/>
      <c r="E5" s="152"/>
      <c r="F5" s="19" t="s">
        <v>219</v>
      </c>
      <c r="G5" s="30"/>
      <c r="H5" s="19" t="s">
        <v>219</v>
      </c>
      <c r="I5" s="30"/>
      <c r="J5" s="19" t="s">
        <v>17</v>
      </c>
      <c r="K5" s="30"/>
      <c r="L5" s="19" t="s">
        <v>17</v>
      </c>
      <c r="M5" s="30"/>
      <c r="N5" s="307" t="s">
        <v>29</v>
      </c>
      <c r="O5" s="152"/>
      <c r="P5" s="146" t="s">
        <v>53</v>
      </c>
      <c r="Q5" s="301"/>
      <c r="R5" s="304" t="s">
        <v>209</v>
      </c>
      <c r="S5" s="301"/>
      <c r="T5" s="304" t="s">
        <v>249</v>
      </c>
      <c r="AD5" s="116"/>
      <c r="AE5" s="116"/>
      <c r="AF5" s="116"/>
      <c r="AG5" s="116"/>
      <c r="AH5" s="116"/>
      <c r="AI5" s="116"/>
      <c r="AJ5" s="116"/>
      <c r="AK5" s="116"/>
      <c r="AL5" s="116"/>
    </row>
    <row r="6" spans="1:38" s="36" customFormat="1" ht="13.95" customHeight="1">
      <c r="A6" s="70"/>
      <c r="B6" s="70"/>
      <c r="C6" s="70"/>
      <c r="D6" s="70"/>
      <c r="F6" s="19"/>
      <c r="G6" s="30"/>
      <c r="H6" s="19" t="s">
        <v>224</v>
      </c>
      <c r="I6" s="30"/>
      <c r="J6" s="19" t="s">
        <v>23</v>
      </c>
      <c r="K6" s="30"/>
      <c r="L6" s="24" t="s">
        <v>18</v>
      </c>
      <c r="M6" s="30"/>
      <c r="N6" s="307" t="s">
        <v>17</v>
      </c>
      <c r="O6" s="100"/>
      <c r="P6" s="150"/>
      <c r="Q6" s="301"/>
      <c r="R6" s="304" t="s">
        <v>53</v>
      </c>
      <c r="S6" s="301"/>
      <c r="T6" s="304" t="s">
        <v>53</v>
      </c>
      <c r="U6" s="169"/>
      <c r="V6" s="234"/>
      <c r="W6" s="234"/>
      <c r="X6" s="234"/>
      <c r="Y6" s="238"/>
      <c r="Z6" s="238"/>
      <c r="AA6" s="234"/>
      <c r="AB6" s="238"/>
      <c r="AC6" s="241"/>
      <c r="AD6" s="116"/>
      <c r="AE6" s="116"/>
      <c r="AF6" s="116"/>
      <c r="AG6" s="116"/>
      <c r="AH6" s="116"/>
      <c r="AI6" s="116"/>
      <c r="AJ6" s="116"/>
      <c r="AK6" s="116"/>
      <c r="AL6" s="116"/>
    </row>
    <row r="7" spans="1:38" s="36" customFormat="1" ht="13.95" customHeight="1">
      <c r="A7" s="13"/>
      <c r="B7" s="13"/>
      <c r="C7" s="13"/>
      <c r="D7" s="13"/>
      <c r="E7" s="13"/>
      <c r="F7" s="52"/>
      <c r="G7" s="13"/>
      <c r="H7" s="52"/>
      <c r="I7" s="13"/>
      <c r="J7" s="52"/>
      <c r="K7" s="13"/>
      <c r="L7" s="52"/>
      <c r="M7" s="13"/>
      <c r="N7" s="313"/>
      <c r="O7" s="32"/>
      <c r="P7" s="151"/>
      <c r="Q7" s="32"/>
      <c r="R7" s="151"/>
      <c r="S7" s="32"/>
      <c r="T7" s="151"/>
      <c r="U7" s="90"/>
      <c r="V7" s="242" t="s">
        <v>174</v>
      </c>
      <c r="W7" s="242"/>
      <c r="X7" s="243"/>
      <c r="Y7" s="243"/>
      <c r="Z7" s="243"/>
      <c r="AA7" s="243"/>
      <c r="AB7" s="243"/>
      <c r="AC7" s="232"/>
      <c r="AD7" s="116"/>
      <c r="AE7" s="116"/>
      <c r="AF7" s="116"/>
      <c r="AG7" s="116"/>
      <c r="AH7" s="116"/>
      <c r="AI7" s="116"/>
      <c r="AJ7" s="116"/>
      <c r="AK7" s="116"/>
      <c r="AL7" s="116"/>
    </row>
    <row r="8" spans="1:38" s="36" customFormat="1" ht="13.95" customHeight="1">
      <c r="A8" s="13" t="s">
        <v>25</v>
      </c>
      <c r="B8" s="13"/>
      <c r="C8" s="13"/>
      <c r="D8" s="13"/>
      <c r="E8" s="35"/>
      <c r="F8" s="64">
        <f>'Income-Expenses'!F33</f>
        <v>0</v>
      </c>
      <c r="G8" s="7"/>
      <c r="H8" s="64">
        <f>'Income-Expenses'!H33</f>
        <v>0</v>
      </c>
      <c r="I8" s="7"/>
      <c r="J8" s="64">
        <f>'Income-Expenses'!J33</f>
        <v>0</v>
      </c>
      <c r="K8" s="7"/>
      <c r="L8" s="64">
        <f>'Income-Expenses'!L33</f>
        <v>0</v>
      </c>
      <c r="M8" s="7"/>
      <c r="N8" s="314">
        <f>'Income-Expenses'!N33</f>
        <v>0</v>
      </c>
      <c r="O8" s="32"/>
      <c r="P8" s="147">
        <f>IF(L8&lt;&gt;0,(L8-J8)/J8,0)</f>
        <v>0</v>
      </c>
      <c r="Q8" s="32"/>
      <c r="R8" s="147">
        <f>IF(N8&lt;&gt;0,(N8-L8)/L8,0)</f>
        <v>0</v>
      </c>
      <c r="S8" s="32"/>
      <c r="T8" s="147">
        <f>IF(L8&lt;&gt;0,(L8-H8)/H8,0)</f>
        <v>0</v>
      </c>
      <c r="U8" s="90"/>
      <c r="V8" s="346" t="s">
        <v>51</v>
      </c>
      <c r="W8" s="346"/>
      <c r="X8" s="346"/>
      <c r="Y8" s="244"/>
      <c r="Z8" s="244"/>
      <c r="AA8" s="244"/>
      <c r="AB8" s="244"/>
      <c r="AC8" s="232"/>
      <c r="AD8" s="116"/>
      <c r="AE8" s="116"/>
      <c r="AF8" s="116"/>
      <c r="AG8" s="116"/>
      <c r="AH8" s="116"/>
      <c r="AI8" s="116"/>
      <c r="AJ8" s="116"/>
      <c r="AK8" s="116"/>
      <c r="AL8" s="116"/>
    </row>
    <row r="9" spans="1:38" ht="13.95" customHeight="1">
      <c r="A9" s="13" t="s">
        <v>24</v>
      </c>
      <c r="B9" s="13"/>
      <c r="C9" s="13"/>
      <c r="D9" s="13"/>
      <c r="E9" s="35"/>
      <c r="F9" s="64">
        <f>'Income-Expenses'!F55</f>
        <v>0</v>
      </c>
      <c r="G9" s="7"/>
      <c r="H9" s="64">
        <f>'Income-Expenses'!H55</f>
        <v>0</v>
      </c>
      <c r="I9" s="7"/>
      <c r="J9" s="64">
        <f>'Income-Expenses'!J55</f>
        <v>0</v>
      </c>
      <c r="K9" s="7"/>
      <c r="L9" s="64">
        <f>'Income-Expenses'!L55</f>
        <v>0</v>
      </c>
      <c r="M9" s="7"/>
      <c r="N9" s="314">
        <f>'Income-Expenses'!N55</f>
        <v>0</v>
      </c>
      <c r="P9" s="147">
        <f t="shared" ref="P9:P10" si="0">IF(L9&lt;&gt;0,(L9-J9)/J9,0)</f>
        <v>0</v>
      </c>
      <c r="R9" s="147">
        <f t="shared" ref="R9:R10" si="1">IF(N9&lt;&gt;0,(N9-L9)/L9,0)</f>
        <v>0</v>
      </c>
      <c r="T9" s="147">
        <f>IF(L9&lt;&gt;0,(L9-H9)/H9,0)</f>
        <v>0</v>
      </c>
      <c r="U9" s="90"/>
      <c r="V9" s="244"/>
      <c r="W9" s="245" t="s">
        <v>90</v>
      </c>
      <c r="X9" s="339" t="s">
        <v>175</v>
      </c>
      <c r="Y9" s="339"/>
      <c r="Z9" s="339"/>
      <c r="AA9" s="339"/>
      <c r="AB9" s="339"/>
      <c r="AC9" s="232"/>
      <c r="AD9" s="116"/>
      <c r="AE9" s="116"/>
      <c r="AF9" s="116"/>
      <c r="AG9" s="116"/>
      <c r="AH9" s="116"/>
      <c r="AI9" s="116"/>
      <c r="AJ9" s="116"/>
      <c r="AK9" s="116"/>
      <c r="AL9" s="116"/>
    </row>
    <row r="10" spans="1:38" ht="13.95" customHeight="1">
      <c r="A10" s="15" t="s">
        <v>31</v>
      </c>
      <c r="B10" s="15"/>
      <c r="C10" s="15"/>
      <c r="D10" s="15"/>
      <c r="E10" s="37"/>
      <c r="F10" s="59">
        <f>F8-F9</f>
        <v>0</v>
      </c>
      <c r="G10" s="8"/>
      <c r="H10" s="59">
        <f>H8-H9</f>
        <v>0</v>
      </c>
      <c r="I10" s="8"/>
      <c r="J10" s="59">
        <f>J8-J9</f>
        <v>0</v>
      </c>
      <c r="K10" s="8"/>
      <c r="L10" s="59">
        <f>L8-L9</f>
        <v>0</v>
      </c>
      <c r="M10" s="8"/>
      <c r="N10" s="315">
        <f>N8-N9</f>
        <v>0</v>
      </c>
      <c r="O10" s="100"/>
      <c r="P10" s="109">
        <f t="shared" si="0"/>
        <v>0</v>
      </c>
      <c r="Q10" s="301"/>
      <c r="R10" s="303">
        <f t="shared" si="1"/>
        <v>0</v>
      </c>
      <c r="S10" s="301"/>
      <c r="T10" s="331">
        <f>IF(L10&lt;&gt;0,(L10-H10)/H10,0)</f>
        <v>0</v>
      </c>
      <c r="U10" s="90"/>
      <c r="V10" s="244"/>
      <c r="W10" s="245"/>
      <c r="X10" s="339"/>
      <c r="Y10" s="339"/>
      <c r="Z10" s="339"/>
      <c r="AA10" s="339"/>
      <c r="AB10" s="339"/>
      <c r="AC10" s="232"/>
      <c r="AD10" s="116"/>
      <c r="AE10" s="116"/>
      <c r="AF10" s="116"/>
      <c r="AG10" s="116"/>
      <c r="AH10" s="116"/>
      <c r="AI10" s="116"/>
      <c r="AJ10" s="116"/>
      <c r="AK10" s="116"/>
      <c r="AL10" s="116"/>
    </row>
    <row r="11" spans="1:38" ht="13.95" customHeight="1">
      <c r="A11" s="13"/>
      <c r="B11" s="13"/>
      <c r="C11" s="13"/>
      <c r="D11" s="13"/>
      <c r="E11" s="13"/>
      <c r="F11" s="52"/>
      <c r="G11" s="13"/>
      <c r="H11" s="52"/>
      <c r="I11" s="13"/>
      <c r="J11" s="52"/>
      <c r="K11" s="13"/>
      <c r="L11" s="52"/>
      <c r="M11" s="13"/>
      <c r="N11" s="313"/>
      <c r="U11" s="90"/>
      <c r="V11" s="244"/>
      <c r="W11" s="245" t="s">
        <v>90</v>
      </c>
      <c r="X11" s="233" t="s">
        <v>91</v>
      </c>
      <c r="Y11" s="233"/>
      <c r="Z11" s="233"/>
      <c r="AA11" s="233"/>
      <c r="AB11" s="233"/>
      <c r="AC11" s="232"/>
      <c r="AD11" s="116"/>
      <c r="AE11" s="116"/>
      <c r="AF11" s="116"/>
      <c r="AG11" s="116"/>
      <c r="AH11" s="116"/>
      <c r="AI11" s="116"/>
      <c r="AJ11" s="116"/>
      <c r="AK11" s="116"/>
      <c r="AL11" s="116"/>
    </row>
    <row r="12" spans="1:38" s="36" customFormat="1" ht="13.95" customHeight="1">
      <c r="A12" s="2" t="s">
        <v>19</v>
      </c>
      <c r="B12" s="2"/>
      <c r="C12" s="2"/>
      <c r="D12" s="2"/>
      <c r="E12" s="2"/>
      <c r="F12" s="260"/>
      <c r="G12" s="2"/>
      <c r="H12" s="260"/>
      <c r="I12" s="2"/>
      <c r="J12" s="260"/>
      <c r="K12" s="2"/>
      <c r="L12" s="260"/>
      <c r="M12" s="2"/>
      <c r="N12" s="316"/>
      <c r="O12" s="32"/>
      <c r="P12" s="147">
        <f t="shared" ref="P12:P16" si="2">IF(L12&lt;&gt;0,(L12-J12)/J12,0)</f>
        <v>0</v>
      </c>
      <c r="Q12" s="32"/>
      <c r="R12" s="147">
        <f t="shared" ref="R12:R16" si="3">IF(N12&lt;&gt;0,(N12-L12)/L12,0)</f>
        <v>0</v>
      </c>
      <c r="S12" s="32"/>
      <c r="T12" s="147">
        <f>IF(L12&lt;&gt;0,(L12-H12)/H12,0)</f>
        <v>0</v>
      </c>
      <c r="U12" s="90"/>
      <c r="V12" s="244"/>
      <c r="W12" s="245" t="s">
        <v>90</v>
      </c>
      <c r="X12" s="233" t="s">
        <v>92</v>
      </c>
      <c r="Y12" s="233"/>
      <c r="Z12" s="233"/>
      <c r="AA12" s="233"/>
      <c r="AB12" s="233"/>
      <c r="AC12" s="232"/>
      <c r="AD12" s="116"/>
      <c r="AE12" s="116"/>
      <c r="AF12" s="116"/>
      <c r="AG12" s="116"/>
      <c r="AH12" s="116"/>
      <c r="AI12" s="116"/>
      <c r="AJ12" s="116"/>
      <c r="AK12" s="116"/>
      <c r="AL12" s="116"/>
    </row>
    <row r="13" spans="1:38" ht="13.95" customHeight="1">
      <c r="A13" s="13" t="s">
        <v>20</v>
      </c>
      <c r="B13" s="13"/>
      <c r="C13" s="13"/>
      <c r="D13" s="13"/>
      <c r="E13" s="35"/>
      <c r="F13" s="260"/>
      <c r="G13" s="7"/>
      <c r="H13" s="260"/>
      <c r="I13" s="7"/>
      <c r="J13" s="260"/>
      <c r="K13" s="7"/>
      <c r="L13" s="260"/>
      <c r="M13" s="7"/>
      <c r="N13" s="317"/>
      <c r="P13" s="147">
        <f t="shared" si="2"/>
        <v>0</v>
      </c>
      <c r="R13" s="147">
        <f t="shared" si="3"/>
        <v>0</v>
      </c>
      <c r="T13" s="147">
        <f t="shared" ref="T13:T16" si="4">IF(L13&lt;&gt;0,(L13-H13)/H13,0)</f>
        <v>0</v>
      </c>
      <c r="U13" s="90"/>
      <c r="V13" s="244"/>
      <c r="W13" s="245" t="s">
        <v>90</v>
      </c>
      <c r="X13" s="233" t="s">
        <v>93</v>
      </c>
      <c r="Y13" s="233"/>
      <c r="Z13" s="233"/>
      <c r="AA13" s="233"/>
      <c r="AB13" s="233"/>
      <c r="AC13" s="232"/>
    </row>
    <row r="14" spans="1:38" ht="13.95" customHeight="1">
      <c r="A14" s="13" t="s">
        <v>30</v>
      </c>
      <c r="B14" s="13"/>
      <c r="C14" s="13"/>
      <c r="D14" s="13"/>
      <c r="E14" s="35"/>
      <c r="F14" s="260"/>
      <c r="G14" s="7"/>
      <c r="H14" s="260"/>
      <c r="I14" s="7"/>
      <c r="J14" s="260"/>
      <c r="K14" s="7"/>
      <c r="L14" s="260"/>
      <c r="M14" s="7"/>
      <c r="N14" s="317"/>
      <c r="P14" s="147">
        <f t="shared" si="2"/>
        <v>0</v>
      </c>
      <c r="R14" s="147">
        <f t="shared" si="3"/>
        <v>0</v>
      </c>
      <c r="T14" s="147">
        <f t="shared" si="4"/>
        <v>0</v>
      </c>
      <c r="U14" s="90"/>
      <c r="V14" s="244"/>
      <c r="W14" s="245" t="s">
        <v>90</v>
      </c>
      <c r="X14" s="340" t="s">
        <v>225</v>
      </c>
      <c r="Y14" s="340"/>
      <c r="Z14" s="340"/>
      <c r="AA14" s="340"/>
      <c r="AB14" s="340"/>
      <c r="AC14" s="232"/>
      <c r="AE14" s="127"/>
      <c r="AF14" s="127"/>
      <c r="AG14" s="127"/>
      <c r="AH14" s="127"/>
      <c r="AI14" s="127"/>
      <c r="AJ14" s="127"/>
      <c r="AK14" s="127"/>
      <c r="AL14" s="127"/>
    </row>
    <row r="15" spans="1:38" ht="13.95" customHeight="1">
      <c r="A15" s="2" t="s">
        <v>16</v>
      </c>
      <c r="B15" s="2"/>
      <c r="C15" s="2"/>
      <c r="D15" s="2"/>
      <c r="E15" s="33"/>
      <c r="F15" s="260"/>
      <c r="G15" s="7"/>
      <c r="H15" s="260"/>
      <c r="I15" s="7"/>
      <c r="J15" s="260"/>
      <c r="K15" s="7"/>
      <c r="L15" s="260"/>
      <c r="M15" s="7"/>
      <c r="N15" s="317"/>
      <c r="P15" s="147">
        <f t="shared" si="2"/>
        <v>0</v>
      </c>
      <c r="R15" s="147">
        <f t="shared" si="3"/>
        <v>0</v>
      </c>
      <c r="T15" s="147">
        <f t="shared" si="4"/>
        <v>0</v>
      </c>
      <c r="U15" s="90"/>
      <c r="V15" s="244"/>
      <c r="W15" s="244"/>
      <c r="X15" s="340"/>
      <c r="Y15" s="340"/>
      <c r="Z15" s="340"/>
      <c r="AA15" s="340"/>
      <c r="AB15" s="340"/>
      <c r="AC15" s="232"/>
      <c r="AD15" s="208"/>
      <c r="AE15" s="210"/>
      <c r="AF15" s="210"/>
      <c r="AG15" s="210"/>
      <c r="AH15" s="210"/>
      <c r="AI15" s="210"/>
      <c r="AJ15" s="210"/>
      <c r="AK15" s="210"/>
      <c r="AL15" s="210"/>
    </row>
    <row r="16" spans="1:38" ht="13.95" customHeight="1">
      <c r="A16" s="161" t="s">
        <v>21</v>
      </c>
      <c r="B16" s="161"/>
      <c r="C16" s="161"/>
      <c r="D16" s="161"/>
      <c r="E16" s="161"/>
      <c r="F16" s="261">
        <f>SUM(F10:F15)</f>
        <v>0</v>
      </c>
      <c r="G16" s="163"/>
      <c r="H16" s="162">
        <f>SUM(H10:H15)</f>
        <v>0</v>
      </c>
      <c r="I16" s="186"/>
      <c r="J16" s="261">
        <f>SUM(J10:J15)</f>
        <v>0</v>
      </c>
      <c r="K16" s="186"/>
      <c r="L16" s="261">
        <f>SUM(L10:L15)</f>
        <v>0</v>
      </c>
      <c r="M16" s="8"/>
      <c r="N16" s="318">
        <f>SUM(N10:N15)</f>
        <v>0</v>
      </c>
      <c r="P16" s="109">
        <f t="shared" si="2"/>
        <v>0</v>
      </c>
      <c r="R16" s="303">
        <f t="shared" si="3"/>
        <v>0</v>
      </c>
      <c r="T16" s="331">
        <f t="shared" si="4"/>
        <v>0</v>
      </c>
      <c r="U16" s="92"/>
      <c r="V16" s="244"/>
      <c r="W16" s="245" t="s">
        <v>90</v>
      </c>
      <c r="X16" s="232" t="s">
        <v>233</v>
      </c>
      <c r="Y16" s="235"/>
      <c r="Z16" s="235"/>
      <c r="AA16" s="235"/>
      <c r="AB16" s="235"/>
      <c r="AC16" s="232"/>
      <c r="AE16" s="127"/>
      <c r="AF16" s="127"/>
      <c r="AG16" s="127"/>
      <c r="AH16" s="127"/>
      <c r="AI16" s="127"/>
      <c r="AJ16" s="127"/>
      <c r="AK16" s="127"/>
      <c r="AL16" s="127"/>
    </row>
    <row r="17" spans="1:38" ht="13.95" customHeight="1">
      <c r="A17" s="90" t="s">
        <v>22</v>
      </c>
      <c r="B17" s="90"/>
      <c r="C17" s="90"/>
      <c r="D17" s="90"/>
      <c r="E17" s="90"/>
      <c r="F17" s="164"/>
      <c r="G17" s="90"/>
      <c r="H17" s="164"/>
      <c r="I17" s="90"/>
      <c r="J17" s="164"/>
      <c r="K17" s="90"/>
      <c r="L17" s="164"/>
      <c r="M17" s="2"/>
      <c r="N17" s="164"/>
      <c r="U17" s="92"/>
      <c r="V17" s="244"/>
      <c r="W17" s="245" t="s">
        <v>90</v>
      </c>
      <c r="X17" s="340" t="s">
        <v>218</v>
      </c>
      <c r="Y17" s="340"/>
      <c r="Z17" s="340"/>
      <c r="AA17" s="340"/>
      <c r="AB17" s="340"/>
      <c r="AC17" s="232"/>
      <c r="AD17" s="116"/>
      <c r="AE17" s="116"/>
      <c r="AF17" s="116"/>
      <c r="AG17" s="116"/>
      <c r="AH17" s="116"/>
      <c r="AI17" s="116"/>
      <c r="AJ17" s="116"/>
      <c r="AK17" s="116"/>
      <c r="AL17" s="116"/>
    </row>
    <row r="18" spans="1:38" ht="13.95" customHeight="1">
      <c r="A18" s="90" t="s">
        <v>64</v>
      </c>
      <c r="B18" s="161"/>
      <c r="C18" s="90"/>
      <c r="D18" s="90"/>
      <c r="E18" s="90"/>
      <c r="F18" s="165"/>
      <c r="G18" s="166"/>
      <c r="H18" s="325">
        <f>F20</f>
        <v>0</v>
      </c>
      <c r="I18" s="166"/>
      <c r="J18" s="167">
        <f>H20</f>
        <v>0</v>
      </c>
      <c r="K18" s="166"/>
      <c r="L18" s="167">
        <f>J20</f>
        <v>0</v>
      </c>
      <c r="M18" s="7"/>
      <c r="N18" s="92"/>
      <c r="O18" s="92"/>
      <c r="P18" s="92"/>
      <c r="Q18" s="92"/>
      <c r="R18" s="92"/>
      <c r="S18" s="92"/>
      <c r="T18" s="92"/>
      <c r="U18" s="92"/>
      <c r="V18" s="244"/>
      <c r="W18" s="245"/>
      <c r="X18" s="340"/>
      <c r="Y18" s="340"/>
      <c r="Z18" s="340"/>
      <c r="AA18" s="340"/>
      <c r="AB18" s="340"/>
      <c r="AC18" s="232"/>
      <c r="AE18" s="127"/>
      <c r="AF18" s="127"/>
      <c r="AG18" s="127"/>
      <c r="AH18" s="127"/>
      <c r="AI18" s="127"/>
      <c r="AJ18" s="127"/>
      <c r="AK18" s="127"/>
      <c r="AL18" s="127"/>
    </row>
    <row r="19" spans="1:38" ht="13.95" customHeight="1">
      <c r="A19" s="161"/>
      <c r="B19" s="161"/>
      <c r="C19" s="161"/>
      <c r="D19" s="161"/>
      <c r="E19" s="161"/>
      <c r="F19" s="168"/>
      <c r="G19" s="161"/>
      <c r="H19" s="168"/>
      <c r="I19" s="161"/>
      <c r="J19" s="168"/>
      <c r="K19" s="161"/>
      <c r="L19" s="168"/>
      <c r="M19" s="14"/>
      <c r="N19" s="161"/>
      <c r="O19" s="161"/>
      <c r="P19" s="161"/>
      <c r="Q19" s="161"/>
      <c r="R19" s="161"/>
      <c r="S19" s="161"/>
      <c r="T19" s="161"/>
      <c r="V19" s="244"/>
      <c r="W19" s="245"/>
      <c r="X19" s="340"/>
      <c r="Y19" s="340"/>
      <c r="Z19" s="340"/>
      <c r="AA19" s="340"/>
      <c r="AB19" s="340"/>
      <c r="AC19" s="232"/>
      <c r="AE19" s="127"/>
      <c r="AF19" s="127"/>
      <c r="AG19" s="127"/>
      <c r="AH19" s="127"/>
      <c r="AI19" s="127"/>
      <c r="AJ19" s="127"/>
      <c r="AK19" s="127"/>
      <c r="AL19" s="127"/>
    </row>
    <row r="20" spans="1:38" ht="13.95" customHeight="1">
      <c r="A20" s="169" t="s">
        <v>96</v>
      </c>
      <c r="B20" s="169"/>
      <c r="C20" s="169"/>
      <c r="D20" s="169"/>
      <c r="E20" s="169"/>
      <c r="F20" s="162">
        <f>F16+F18</f>
        <v>0</v>
      </c>
      <c r="G20" s="170"/>
      <c r="H20" s="162">
        <f>H16+H18</f>
        <v>0</v>
      </c>
      <c r="I20" s="170"/>
      <c r="J20" s="162">
        <f>J16+J18</f>
        <v>0</v>
      </c>
      <c r="K20" s="170"/>
      <c r="L20" s="162">
        <f>L16+L18</f>
        <v>0</v>
      </c>
      <c r="M20" s="29"/>
      <c r="N20" s="161"/>
      <c r="O20" s="161"/>
      <c r="P20" s="161"/>
      <c r="Q20" s="161"/>
      <c r="R20" s="161"/>
      <c r="S20" s="161"/>
      <c r="T20" s="161"/>
      <c r="V20" s="244"/>
      <c r="W20" s="245"/>
      <c r="X20" s="235"/>
      <c r="Y20" s="235"/>
      <c r="Z20" s="235"/>
      <c r="AA20" s="235"/>
      <c r="AB20" s="235"/>
      <c r="AE20" s="127"/>
      <c r="AF20" s="127"/>
      <c r="AG20" s="127"/>
      <c r="AH20" s="127"/>
      <c r="AI20" s="127"/>
      <c r="AJ20" s="127"/>
      <c r="AK20" s="127"/>
      <c r="AL20" s="127"/>
    </row>
    <row r="21" spans="1:38" ht="13.95" customHeight="1">
      <c r="A21" s="92" t="s">
        <v>63</v>
      </c>
      <c r="B21" s="90"/>
      <c r="C21" s="90"/>
      <c r="D21" s="90"/>
      <c r="E21" s="90"/>
      <c r="F21" s="171"/>
      <c r="G21" s="90"/>
      <c r="H21" s="171"/>
      <c r="I21" s="90"/>
      <c r="J21" s="171"/>
      <c r="K21" s="90"/>
      <c r="L21" s="171"/>
      <c r="M21" s="2"/>
      <c r="N21" s="38"/>
      <c r="O21" s="97"/>
      <c r="P21" s="128"/>
      <c r="Q21" s="97"/>
      <c r="R21" s="128"/>
      <c r="S21" s="97"/>
      <c r="T21" s="128"/>
      <c r="V21" s="232"/>
      <c r="W21" s="232"/>
      <c r="X21" s="235"/>
      <c r="Y21" s="235"/>
      <c r="Z21" s="235"/>
      <c r="AA21" s="235"/>
      <c r="AB21" s="235"/>
      <c r="AE21" s="127"/>
      <c r="AF21" s="127"/>
      <c r="AG21" s="127"/>
      <c r="AH21" s="127"/>
      <c r="AI21" s="127"/>
      <c r="AJ21" s="127"/>
      <c r="AK21" s="127"/>
      <c r="AL21" s="127"/>
    </row>
    <row r="22" spans="1:38" s="36" customFormat="1" ht="13.95" customHeight="1">
      <c r="A22" s="14"/>
      <c r="B22" s="14"/>
      <c r="C22" s="14"/>
      <c r="D22" s="14"/>
      <c r="E22" s="14"/>
      <c r="F22" s="39"/>
      <c r="G22" s="14"/>
      <c r="H22" s="39"/>
      <c r="I22" s="14"/>
      <c r="J22" s="39"/>
      <c r="K22" s="14"/>
      <c r="L22" s="39"/>
      <c r="M22" s="14"/>
      <c r="N22" s="39"/>
      <c r="O22" s="32"/>
      <c r="P22" s="149"/>
      <c r="Q22" s="32"/>
      <c r="R22" s="149"/>
      <c r="S22" s="32"/>
      <c r="T22" s="149"/>
      <c r="U22" s="161"/>
      <c r="V22" s="246"/>
      <c r="W22" s="232"/>
      <c r="X22" s="247"/>
      <c r="Y22" s="248"/>
      <c r="Z22" s="244"/>
      <c r="AA22" s="244"/>
      <c r="AB22" s="244"/>
      <c r="AC22" s="240"/>
      <c r="AD22" s="126"/>
      <c r="AE22" s="127"/>
      <c r="AF22" s="127"/>
      <c r="AG22" s="127"/>
      <c r="AH22" s="127"/>
      <c r="AI22" s="127"/>
      <c r="AJ22" s="127"/>
      <c r="AK22" s="127"/>
      <c r="AL22" s="127"/>
    </row>
    <row r="23" spans="1:38" s="33" customFormat="1" ht="13.95" customHeight="1">
      <c r="A23" s="349" t="s">
        <v>61</v>
      </c>
      <c r="B23" s="349"/>
      <c r="C23" s="349"/>
      <c r="D23" s="349"/>
      <c r="E23" s="349"/>
      <c r="F23" s="349"/>
      <c r="G23" s="349"/>
      <c r="H23" s="349"/>
      <c r="I23" s="349"/>
      <c r="J23" s="349"/>
      <c r="K23" s="349"/>
      <c r="L23" s="349"/>
      <c r="M23" s="349"/>
      <c r="N23" s="349"/>
      <c r="O23" s="349"/>
      <c r="P23" s="349"/>
      <c r="Q23" s="298"/>
      <c r="R23" s="298"/>
      <c r="S23" s="298"/>
      <c r="T23" s="298"/>
      <c r="U23" s="161"/>
      <c r="V23" s="346" t="s">
        <v>89</v>
      </c>
      <c r="W23" s="346"/>
      <c r="X23" s="346"/>
      <c r="Y23" s="244"/>
      <c r="Z23" s="244"/>
      <c r="AA23" s="244"/>
      <c r="AB23" s="244"/>
      <c r="AC23" s="240"/>
      <c r="AD23" s="126"/>
      <c r="AE23" s="127"/>
      <c r="AF23" s="127"/>
      <c r="AG23" s="127"/>
      <c r="AH23" s="127"/>
      <c r="AI23" s="127"/>
      <c r="AJ23" s="127"/>
      <c r="AK23" s="127"/>
      <c r="AL23" s="127"/>
    </row>
    <row r="24" spans="1:38" ht="13.95" customHeight="1">
      <c r="A24" s="6"/>
      <c r="B24" s="6"/>
      <c r="C24" s="6"/>
      <c r="D24" s="6"/>
      <c r="E24" s="6"/>
      <c r="F24" s="40"/>
      <c r="G24" s="6"/>
      <c r="H24" s="40"/>
      <c r="I24" s="6"/>
      <c r="J24" s="40"/>
      <c r="K24" s="6"/>
      <c r="L24" s="40"/>
      <c r="M24" s="6"/>
      <c r="N24" s="40"/>
      <c r="V24" s="244"/>
      <c r="W24" s="245" t="s">
        <v>90</v>
      </c>
      <c r="X24" s="340" t="s">
        <v>234</v>
      </c>
      <c r="Y24" s="340"/>
      <c r="Z24" s="340"/>
      <c r="AA24" s="340"/>
      <c r="AB24" s="340"/>
      <c r="AE24" s="127"/>
      <c r="AF24" s="127"/>
      <c r="AG24" s="127"/>
      <c r="AH24" s="127"/>
      <c r="AI24" s="127"/>
      <c r="AJ24" s="127"/>
      <c r="AK24" s="127"/>
      <c r="AL24" s="127"/>
    </row>
    <row r="25" spans="1:38" s="89" customFormat="1" ht="13.95" customHeight="1">
      <c r="A25" s="352" t="s">
        <v>44</v>
      </c>
      <c r="B25" s="352"/>
      <c r="C25" s="352"/>
      <c r="D25" s="352"/>
      <c r="E25" s="35"/>
      <c r="F25" s="172">
        <f>(F20)</f>
        <v>0</v>
      </c>
      <c r="G25" s="173"/>
      <c r="H25" s="172">
        <f t="shared" ref="H25:L25" si="5">(H20)</f>
        <v>0</v>
      </c>
      <c r="I25" s="173"/>
      <c r="J25" s="172">
        <f t="shared" si="5"/>
        <v>0</v>
      </c>
      <c r="K25" s="173"/>
      <c r="L25" s="172">
        <f t="shared" si="5"/>
        <v>0</v>
      </c>
      <c r="M25" s="20"/>
      <c r="N25" s="161"/>
      <c r="O25" s="161"/>
      <c r="P25" s="161"/>
      <c r="Q25" s="161"/>
      <c r="R25" s="161"/>
      <c r="S25" s="161"/>
      <c r="T25" s="161"/>
      <c r="U25" s="161"/>
      <c r="V25" s="244"/>
      <c r="W25" s="244"/>
      <c r="X25" s="340"/>
      <c r="Y25" s="340"/>
      <c r="Z25" s="340"/>
      <c r="AA25" s="340"/>
      <c r="AB25" s="340"/>
      <c r="AC25" s="240"/>
      <c r="AD25" s="126"/>
      <c r="AE25" s="127"/>
      <c r="AF25" s="127"/>
      <c r="AG25" s="127"/>
      <c r="AH25" s="127"/>
      <c r="AI25" s="127"/>
      <c r="AJ25" s="127"/>
      <c r="AK25" s="127"/>
      <c r="AL25" s="127"/>
    </row>
    <row r="26" spans="1:38" ht="13.95" customHeight="1">
      <c r="A26" s="13"/>
      <c r="B26" s="13"/>
      <c r="C26" s="13"/>
      <c r="D26" s="13"/>
      <c r="E26" s="13"/>
      <c r="F26" s="52"/>
      <c r="G26" s="13"/>
      <c r="H26" s="52"/>
      <c r="I26" s="13"/>
      <c r="J26" s="52"/>
      <c r="K26" s="13"/>
      <c r="L26" s="52"/>
      <c r="M26" s="13"/>
      <c r="N26" s="169"/>
      <c r="O26" s="169"/>
      <c r="P26" s="169"/>
      <c r="Q26" s="169"/>
      <c r="R26" s="169"/>
      <c r="S26" s="169"/>
      <c r="T26" s="169"/>
      <c r="U26" s="169"/>
      <c r="V26" s="244"/>
      <c r="W26" s="245" t="s">
        <v>90</v>
      </c>
      <c r="X26" s="340" t="s">
        <v>185</v>
      </c>
      <c r="Y26" s="340"/>
      <c r="Z26" s="340"/>
      <c r="AA26" s="340"/>
      <c r="AB26" s="340"/>
      <c r="AD26" s="208"/>
      <c r="AE26" s="210"/>
      <c r="AF26" s="210"/>
      <c r="AG26" s="210"/>
      <c r="AH26" s="210"/>
      <c r="AI26" s="210"/>
      <c r="AJ26" s="210"/>
      <c r="AK26" s="210"/>
      <c r="AL26" s="210"/>
    </row>
    <row r="27" spans="1:38" ht="13.95" customHeight="1">
      <c r="A27" s="352" t="s">
        <v>45</v>
      </c>
      <c r="B27" s="352"/>
      <c r="C27" s="352"/>
      <c r="D27" s="352"/>
      <c r="E27" s="35"/>
      <c r="F27" s="260"/>
      <c r="G27" s="7"/>
      <c r="H27" s="260"/>
      <c r="I27" s="7"/>
      <c r="J27" s="260"/>
      <c r="K27" s="7"/>
      <c r="L27" s="260"/>
      <c r="M27" s="7"/>
      <c r="N27" s="90"/>
      <c r="O27" s="90"/>
      <c r="P27" s="90"/>
      <c r="Q27" s="90"/>
      <c r="R27" s="90"/>
      <c r="S27" s="90"/>
      <c r="T27" s="90"/>
      <c r="U27" s="90"/>
      <c r="V27" s="244"/>
      <c r="W27" s="244"/>
      <c r="X27" s="340"/>
      <c r="Y27" s="340"/>
      <c r="Z27" s="340"/>
      <c r="AA27" s="340"/>
      <c r="AB27" s="340"/>
      <c r="AC27" s="241"/>
      <c r="AD27" s="116"/>
      <c r="AE27" s="211"/>
      <c r="AF27" s="211"/>
      <c r="AG27" s="211"/>
      <c r="AH27" s="211"/>
      <c r="AI27" s="211"/>
      <c r="AJ27" s="211"/>
      <c r="AK27" s="211"/>
      <c r="AL27" s="211"/>
    </row>
    <row r="28" spans="1:38" ht="13.95" customHeight="1">
      <c r="A28" s="35"/>
      <c r="B28" s="35"/>
      <c r="C28" s="35"/>
      <c r="D28" s="35"/>
      <c r="E28" s="35"/>
      <c r="F28" s="66"/>
      <c r="G28" s="7"/>
      <c r="H28" s="66"/>
      <c r="I28" s="7"/>
      <c r="J28" s="66"/>
      <c r="K28" s="7"/>
      <c r="L28" s="66"/>
      <c r="M28" s="7"/>
      <c r="N28" s="161"/>
      <c r="O28" s="161"/>
      <c r="P28" s="161"/>
      <c r="Q28" s="161"/>
      <c r="R28" s="161"/>
      <c r="S28" s="161"/>
      <c r="T28" s="161"/>
      <c r="V28" s="244"/>
      <c r="W28" s="245" t="s">
        <v>90</v>
      </c>
      <c r="X28" s="340" t="s">
        <v>98</v>
      </c>
      <c r="Y28" s="340"/>
      <c r="Z28" s="340"/>
      <c r="AA28" s="340"/>
      <c r="AB28" s="340"/>
      <c r="AC28" s="232"/>
      <c r="AE28" s="127"/>
      <c r="AF28" s="127"/>
      <c r="AG28" s="127"/>
      <c r="AH28" s="127"/>
      <c r="AI28" s="127"/>
      <c r="AJ28" s="127"/>
      <c r="AK28" s="127"/>
      <c r="AL28" s="127"/>
    </row>
    <row r="29" spans="1:38" ht="13.95" customHeight="1">
      <c r="A29" s="35" t="s">
        <v>48</v>
      </c>
      <c r="B29" s="35"/>
      <c r="C29" s="35"/>
      <c r="D29" s="35"/>
      <c r="E29" s="35"/>
      <c r="F29" s="66"/>
      <c r="G29" s="35"/>
      <c r="H29" s="66"/>
      <c r="I29" s="35"/>
      <c r="J29" s="66"/>
      <c r="K29" s="35"/>
      <c r="L29" s="66"/>
      <c r="M29" s="35"/>
      <c r="N29" s="161"/>
      <c r="O29" s="161"/>
      <c r="P29" s="161"/>
      <c r="Q29" s="161"/>
      <c r="R29" s="161"/>
      <c r="S29" s="161"/>
      <c r="T29" s="161"/>
      <c r="V29" s="244"/>
      <c r="W29" s="244"/>
      <c r="X29" s="340"/>
      <c r="Y29" s="340"/>
      <c r="Z29" s="340"/>
      <c r="AA29" s="340"/>
      <c r="AB29" s="340"/>
    </row>
    <row r="30" spans="1:38" ht="13.95" customHeight="1">
      <c r="A30" s="35" t="s">
        <v>49</v>
      </c>
      <c r="B30" s="35"/>
      <c r="C30" s="35"/>
      <c r="D30" s="35"/>
      <c r="E30" s="35"/>
      <c r="F30" s="260"/>
      <c r="G30" s="7"/>
      <c r="H30" s="260"/>
      <c r="I30" s="7"/>
      <c r="J30" s="260"/>
      <c r="K30" s="7"/>
      <c r="L30" s="260"/>
      <c r="M30" s="7"/>
      <c r="N30" s="161"/>
      <c r="O30" s="161"/>
      <c r="P30" s="161"/>
      <c r="Q30" s="161"/>
      <c r="R30" s="161"/>
      <c r="S30" s="161"/>
      <c r="T30" s="161"/>
      <c r="V30" s="244"/>
      <c r="W30" s="245" t="s">
        <v>90</v>
      </c>
      <c r="X30" s="340" t="s">
        <v>99</v>
      </c>
      <c r="Y30" s="340"/>
      <c r="Z30" s="340"/>
      <c r="AA30" s="340"/>
      <c r="AB30" s="340"/>
      <c r="AE30" s="127"/>
      <c r="AF30" s="127"/>
      <c r="AG30" s="127"/>
      <c r="AH30" s="127"/>
      <c r="AI30" s="127"/>
      <c r="AJ30" s="127"/>
      <c r="AK30" s="127"/>
      <c r="AL30" s="127"/>
    </row>
    <row r="31" spans="1:38" ht="13.95" customHeight="1">
      <c r="A31" s="352" t="s">
        <v>50</v>
      </c>
      <c r="B31" s="352"/>
      <c r="C31" s="352"/>
      <c r="D31" s="352"/>
      <c r="E31" s="35"/>
      <c r="F31" s="260"/>
      <c r="G31" s="7"/>
      <c r="H31" s="260"/>
      <c r="I31" s="7"/>
      <c r="J31" s="260"/>
      <c r="K31" s="7"/>
      <c r="L31" s="260"/>
      <c r="M31" s="7"/>
      <c r="N31" s="161"/>
      <c r="O31" s="161"/>
      <c r="P31" s="161"/>
      <c r="Q31" s="161"/>
      <c r="R31" s="161"/>
      <c r="S31" s="161"/>
      <c r="T31" s="161"/>
      <c r="V31" s="244"/>
      <c r="W31" s="244"/>
      <c r="X31" s="340"/>
      <c r="Y31" s="340"/>
      <c r="Z31" s="340"/>
      <c r="AA31" s="340"/>
      <c r="AB31" s="340"/>
      <c r="AE31" s="127"/>
      <c r="AF31" s="127"/>
      <c r="AG31" s="127"/>
      <c r="AH31" s="127"/>
      <c r="AI31" s="127"/>
      <c r="AJ31" s="127"/>
      <c r="AK31" s="127"/>
      <c r="AL31" s="127"/>
    </row>
    <row r="32" spans="1:38" ht="13.95" customHeight="1">
      <c r="A32" s="353" t="s">
        <v>159</v>
      </c>
      <c r="B32" s="353"/>
      <c r="C32" s="353"/>
      <c r="D32" s="353"/>
      <c r="E32" s="353"/>
      <c r="F32" s="59">
        <f>SUM(F30:F31)</f>
        <v>0</v>
      </c>
      <c r="G32" s="20"/>
      <c r="H32" s="59">
        <f t="shared" ref="H32:L32" si="6">SUM(H30:H31)</f>
        <v>0</v>
      </c>
      <c r="I32" s="20"/>
      <c r="J32" s="59">
        <f t="shared" si="6"/>
        <v>0</v>
      </c>
      <c r="K32" s="20"/>
      <c r="L32" s="59">
        <f t="shared" si="6"/>
        <v>0</v>
      </c>
      <c r="M32" s="20"/>
      <c r="N32" s="161"/>
      <c r="O32" s="161"/>
      <c r="P32" s="161"/>
      <c r="Q32" s="161"/>
      <c r="R32" s="161"/>
      <c r="S32" s="161"/>
      <c r="T32" s="161"/>
      <c r="V32" s="244"/>
      <c r="W32" s="245" t="s">
        <v>90</v>
      </c>
      <c r="X32" s="244" t="s">
        <v>183</v>
      </c>
      <c r="Y32" s="244"/>
      <c r="Z32" s="244"/>
      <c r="AA32" s="244"/>
      <c r="AB32" s="244"/>
      <c r="AE32" s="127"/>
      <c r="AF32" s="127"/>
      <c r="AG32" s="127"/>
      <c r="AH32" s="127"/>
      <c r="AI32" s="127"/>
      <c r="AJ32" s="127"/>
      <c r="AK32" s="127"/>
      <c r="AL32" s="127"/>
    </row>
    <row r="33" spans="1:38" ht="13.95" customHeight="1">
      <c r="A33" s="14"/>
      <c r="B33" s="14"/>
      <c r="C33" s="14"/>
      <c r="D33" s="14"/>
      <c r="E33" s="14"/>
      <c r="F33" s="62"/>
      <c r="G33" s="14"/>
      <c r="H33" s="62"/>
      <c r="I33" s="14"/>
      <c r="J33" s="62"/>
      <c r="K33" s="14"/>
      <c r="L33" s="62"/>
      <c r="M33" s="14"/>
      <c r="N33" s="161"/>
      <c r="O33" s="161"/>
      <c r="P33" s="161"/>
      <c r="Q33" s="161"/>
      <c r="R33" s="161"/>
      <c r="S33" s="161"/>
      <c r="T33" s="161"/>
      <c r="V33" s="244"/>
      <c r="W33" s="245" t="s">
        <v>90</v>
      </c>
      <c r="X33" s="232" t="s">
        <v>100</v>
      </c>
      <c r="Y33" s="232"/>
      <c r="Z33" s="232"/>
      <c r="AA33" s="232"/>
      <c r="AB33" s="232"/>
      <c r="AE33" s="127"/>
      <c r="AF33" s="127"/>
      <c r="AG33" s="127"/>
      <c r="AH33" s="127"/>
      <c r="AI33" s="127"/>
      <c r="AJ33" s="127"/>
      <c r="AK33" s="127"/>
      <c r="AL33" s="127"/>
    </row>
    <row r="34" spans="1:38" ht="13.95" customHeight="1">
      <c r="A34" s="351" t="s">
        <v>62</v>
      </c>
      <c r="B34" s="351"/>
      <c r="C34" s="351"/>
      <c r="D34" s="351"/>
      <c r="E34" s="34"/>
      <c r="F34" s="59">
        <f>SUM(F25-(F27-F32))</f>
        <v>0</v>
      </c>
      <c r="G34" s="29"/>
      <c r="H34" s="59">
        <f t="shared" ref="H34:L34" si="7">SUM(H25-(H27-H32))</f>
        <v>0</v>
      </c>
      <c r="I34" s="29"/>
      <c r="J34" s="59">
        <f t="shared" si="7"/>
        <v>0</v>
      </c>
      <c r="K34" s="29"/>
      <c r="L34" s="59">
        <f t="shared" si="7"/>
        <v>0</v>
      </c>
      <c r="M34" s="29"/>
      <c r="N34" s="161"/>
      <c r="O34" s="161"/>
      <c r="P34" s="161"/>
      <c r="Q34" s="161"/>
      <c r="R34" s="161"/>
      <c r="S34" s="161"/>
      <c r="T34" s="161"/>
      <c r="V34" s="244"/>
      <c r="W34" s="245" t="s">
        <v>90</v>
      </c>
      <c r="X34" s="339" t="s">
        <v>237</v>
      </c>
      <c r="Y34" s="339"/>
      <c r="Z34" s="339"/>
      <c r="AA34" s="339"/>
      <c r="AB34" s="339"/>
      <c r="AE34" s="127"/>
      <c r="AF34" s="127"/>
      <c r="AG34" s="127"/>
      <c r="AH34" s="127"/>
      <c r="AI34" s="127"/>
      <c r="AJ34" s="127"/>
      <c r="AK34" s="127"/>
      <c r="AL34" s="127"/>
    </row>
    <row r="35" spans="1:38" ht="13.95" customHeight="1">
      <c r="A35" s="15" t="s">
        <v>63</v>
      </c>
      <c r="B35" s="33"/>
      <c r="C35" s="15"/>
      <c r="D35" s="2"/>
      <c r="E35" s="2"/>
      <c r="F35" s="17"/>
      <c r="G35" s="2"/>
      <c r="H35" s="17"/>
      <c r="I35" s="2"/>
      <c r="J35" s="17"/>
      <c r="K35" s="2"/>
      <c r="L35" s="17"/>
      <c r="M35" s="2"/>
      <c r="N35" s="17"/>
      <c r="O35" s="97"/>
      <c r="P35" s="128"/>
      <c r="Q35" s="97"/>
      <c r="R35" s="128"/>
      <c r="S35" s="97"/>
      <c r="T35" s="128"/>
      <c r="V35" s="244"/>
      <c r="W35" s="244"/>
      <c r="X35" s="339"/>
      <c r="Y35" s="339"/>
      <c r="Z35" s="339"/>
      <c r="AA35" s="339"/>
      <c r="AB35" s="339"/>
      <c r="AE35" s="127"/>
      <c r="AF35" s="127"/>
      <c r="AG35" s="127"/>
      <c r="AH35" s="127"/>
      <c r="AI35" s="127"/>
      <c r="AJ35" s="127"/>
      <c r="AK35" s="127"/>
      <c r="AL35" s="127"/>
    </row>
    <row r="36" spans="1:38" s="36" customFormat="1" ht="13.95" customHeight="1">
      <c r="A36" s="15"/>
      <c r="B36" s="74"/>
      <c r="C36" s="15"/>
      <c r="D36" s="2"/>
      <c r="E36" s="2"/>
      <c r="F36" s="17"/>
      <c r="G36" s="2"/>
      <c r="H36" s="17"/>
      <c r="I36" s="2"/>
      <c r="J36" s="17"/>
      <c r="K36" s="2"/>
      <c r="L36" s="17"/>
      <c r="M36" s="2"/>
      <c r="N36" s="17"/>
      <c r="O36" s="97"/>
      <c r="P36" s="128"/>
      <c r="Q36" s="97"/>
      <c r="R36" s="128"/>
      <c r="S36" s="97"/>
      <c r="T36" s="128"/>
      <c r="U36" s="161"/>
      <c r="V36" s="244"/>
      <c r="W36" s="245"/>
      <c r="X36" s="339"/>
      <c r="Y36" s="339"/>
      <c r="Z36" s="339"/>
      <c r="AA36" s="339"/>
      <c r="AB36" s="339"/>
      <c r="AC36" s="240"/>
      <c r="AD36" s="126"/>
      <c r="AE36" s="127"/>
      <c r="AF36" s="127"/>
      <c r="AG36" s="127"/>
      <c r="AH36" s="127"/>
      <c r="AI36" s="127"/>
      <c r="AJ36" s="127"/>
      <c r="AK36" s="127"/>
      <c r="AL36" s="127"/>
    </row>
    <row r="37" spans="1:38" s="33" customFormat="1" ht="13.95" customHeight="1">
      <c r="A37" s="14"/>
      <c r="B37" s="14"/>
      <c r="C37" s="14"/>
      <c r="D37" s="14"/>
      <c r="E37" s="14"/>
      <c r="F37" s="14"/>
      <c r="G37" s="14"/>
      <c r="H37" s="14"/>
      <c r="I37" s="14"/>
      <c r="J37" s="14"/>
      <c r="K37" s="14"/>
      <c r="L37" s="14"/>
      <c r="M37" s="14"/>
      <c r="N37" s="14"/>
      <c r="O37" s="32"/>
      <c r="P37" s="149"/>
      <c r="Q37" s="32"/>
      <c r="R37" s="149"/>
      <c r="S37" s="32"/>
      <c r="T37" s="149"/>
      <c r="U37" s="161"/>
      <c r="V37" s="244"/>
      <c r="W37" s="245" t="s">
        <v>90</v>
      </c>
      <c r="X37" s="340" t="s">
        <v>186</v>
      </c>
      <c r="Y37" s="340"/>
      <c r="Z37" s="340"/>
      <c r="AA37" s="340"/>
      <c r="AB37" s="340"/>
      <c r="AC37" s="240"/>
      <c r="AD37" s="126"/>
      <c r="AE37" s="127"/>
      <c r="AF37" s="127"/>
      <c r="AG37" s="127"/>
      <c r="AH37" s="127"/>
      <c r="AI37" s="127"/>
      <c r="AJ37" s="127"/>
      <c r="AK37" s="127"/>
      <c r="AL37" s="127"/>
    </row>
    <row r="38" spans="1:38" ht="13.95" customHeight="1">
      <c r="A38" s="354" t="s">
        <v>235</v>
      </c>
      <c r="B38" s="354"/>
      <c r="C38" s="354"/>
      <c r="D38" s="354"/>
      <c r="E38" s="354"/>
      <c r="F38" s="354"/>
      <c r="G38" s="354"/>
      <c r="H38" s="354"/>
      <c r="I38" s="354"/>
      <c r="J38" s="354"/>
      <c r="K38" s="354"/>
      <c r="L38" s="69">
        <f>IF('Income-Expenses'!H55&lt;&gt;0,('Income-Expenses'!L21+'Income-Expenses'!L22)/'Income-Expenses'!H55,0)</f>
        <v>0</v>
      </c>
      <c r="M38" s="15"/>
      <c r="N38" s="15"/>
      <c r="O38" s="96"/>
      <c r="P38" s="321" t="s">
        <v>212</v>
      </c>
      <c r="Q38" s="321"/>
      <c r="R38" s="321"/>
      <c r="S38" s="321"/>
      <c r="T38" s="321"/>
      <c r="U38" s="321"/>
      <c r="V38" s="244"/>
      <c r="W38" s="244"/>
      <c r="X38" s="340"/>
      <c r="Y38" s="340"/>
      <c r="Z38" s="340"/>
      <c r="AA38" s="340"/>
      <c r="AB38" s="340"/>
      <c r="AE38" s="127"/>
      <c r="AF38" s="127"/>
      <c r="AG38" s="127"/>
      <c r="AH38" s="127"/>
      <c r="AI38" s="127"/>
      <c r="AJ38" s="127"/>
      <c r="AK38" s="127"/>
      <c r="AL38" s="127"/>
    </row>
    <row r="39" spans="1:38" s="37" customFormat="1" ht="13.95" customHeight="1">
      <c r="A39" s="355" t="s">
        <v>236</v>
      </c>
      <c r="B39" s="355"/>
      <c r="C39" s="355"/>
      <c r="D39" s="355"/>
      <c r="E39" s="355"/>
      <c r="F39" s="355"/>
      <c r="G39" s="355"/>
      <c r="H39" s="355"/>
      <c r="I39" s="355"/>
      <c r="J39" s="355"/>
      <c r="K39" s="355"/>
      <c r="L39" s="69">
        <f>IF('Income-Expenses'!L55&lt;&gt;0,('Income-Expenses'!L21+'Income-Expenses'!L22)/'Income-Expenses'!L55,0)</f>
        <v>0</v>
      </c>
      <c r="M39" s="95"/>
      <c r="N39" s="69">
        <f>IF('Income-Expenses'!N55&lt;&gt;0,('Income-Expenses'!N21+'Income-Expenses'!N22)/'Income-Expenses'!N55,0)</f>
        <v>0</v>
      </c>
      <c r="O39" s="100"/>
      <c r="P39" s="321" t="s">
        <v>212</v>
      </c>
      <c r="Q39" s="301"/>
      <c r="R39" s="150"/>
      <c r="S39" s="301"/>
      <c r="T39" s="150"/>
      <c r="U39" s="161"/>
      <c r="V39" s="244"/>
      <c r="W39" s="245"/>
      <c r="X39" s="340"/>
      <c r="Y39" s="340"/>
      <c r="Z39" s="340"/>
      <c r="AA39" s="340"/>
      <c r="AB39" s="340"/>
      <c r="AC39" s="240"/>
      <c r="AD39" s="126"/>
      <c r="AE39" s="127"/>
      <c r="AF39" s="127"/>
      <c r="AG39" s="127"/>
      <c r="AH39" s="127"/>
      <c r="AI39" s="127"/>
      <c r="AJ39" s="127"/>
      <c r="AK39" s="127"/>
      <c r="AL39" s="127"/>
    </row>
    <row r="40" spans="1:38" s="36" customFormat="1" ht="13.95" customHeight="1">
      <c r="A40" s="75"/>
      <c r="B40" s="75"/>
      <c r="C40" s="75"/>
      <c r="D40" s="75"/>
      <c r="E40" s="75"/>
      <c r="F40" s="75"/>
      <c r="G40" s="75"/>
      <c r="H40" s="75"/>
      <c r="I40" s="75"/>
      <c r="J40" s="75"/>
      <c r="K40" s="75"/>
      <c r="L40" s="95"/>
      <c r="M40" s="70"/>
      <c r="N40" s="70"/>
      <c r="O40" s="100"/>
      <c r="P40" s="150"/>
      <c r="Q40" s="301"/>
      <c r="R40" s="150"/>
      <c r="S40" s="301"/>
      <c r="T40" s="150"/>
      <c r="U40" s="161"/>
      <c r="V40" s="244"/>
      <c r="W40" s="245" t="s">
        <v>90</v>
      </c>
      <c r="X40" s="340" t="s">
        <v>238</v>
      </c>
      <c r="Y40" s="340"/>
      <c r="Z40" s="340"/>
      <c r="AA40" s="340"/>
      <c r="AB40" s="340"/>
      <c r="AC40" s="240"/>
      <c r="AD40" s="208"/>
      <c r="AE40" s="210"/>
      <c r="AF40" s="210"/>
      <c r="AG40" s="210"/>
      <c r="AH40" s="210"/>
      <c r="AI40" s="210"/>
      <c r="AJ40" s="210"/>
      <c r="AK40" s="210"/>
      <c r="AL40" s="210"/>
    </row>
    <row r="41" spans="1:38" s="1" customFormat="1" ht="13.95" customHeight="1">
      <c r="F41" s="21"/>
      <c r="H41" s="21"/>
      <c r="J41" s="21"/>
      <c r="L41" s="21"/>
      <c r="N41" s="21"/>
      <c r="P41" s="128"/>
      <c r="R41" s="128"/>
      <c r="T41" s="128"/>
      <c r="U41" s="161"/>
      <c r="V41" s="244"/>
      <c r="W41" s="244"/>
      <c r="X41" s="340"/>
      <c r="Y41" s="340"/>
      <c r="Z41" s="340"/>
      <c r="AA41" s="340"/>
      <c r="AB41" s="340"/>
      <c r="AC41" s="240"/>
      <c r="AD41" s="116"/>
      <c r="AE41" s="211"/>
      <c r="AF41" s="211"/>
      <c r="AG41" s="211"/>
      <c r="AH41" s="211"/>
      <c r="AI41" s="211"/>
      <c r="AJ41" s="211"/>
      <c r="AK41" s="211"/>
      <c r="AL41" s="211"/>
    </row>
    <row r="42" spans="1:38" s="35" customFormat="1" ht="13.95" customHeight="1">
      <c r="A42" s="34" t="s">
        <v>65</v>
      </c>
      <c r="F42" s="20"/>
      <c r="H42" s="20"/>
      <c r="J42" s="20"/>
      <c r="L42" s="20"/>
      <c r="N42" s="20"/>
      <c r="O42" s="99"/>
      <c r="P42" s="149"/>
      <c r="Q42" s="300"/>
      <c r="R42" s="149"/>
      <c r="S42" s="300"/>
      <c r="T42" s="149"/>
      <c r="U42" s="161"/>
      <c r="V42" s="244"/>
      <c r="W42" s="245"/>
      <c r="X42" s="235"/>
      <c r="Y42" s="235"/>
      <c r="Z42" s="235"/>
      <c r="AA42" s="235"/>
      <c r="AB42" s="235"/>
      <c r="AC42" s="240"/>
      <c r="AD42" s="126"/>
      <c r="AE42" s="127"/>
      <c r="AF42" s="127"/>
      <c r="AG42" s="127"/>
      <c r="AH42" s="127"/>
      <c r="AI42" s="127"/>
      <c r="AJ42" s="127"/>
      <c r="AK42" s="127"/>
      <c r="AL42" s="127"/>
    </row>
    <row r="43" spans="1:38" s="35" customFormat="1" ht="13.95" customHeight="1">
      <c r="A43" s="356"/>
      <c r="B43" s="357"/>
      <c r="C43" s="357"/>
      <c r="D43" s="357"/>
      <c r="E43" s="357"/>
      <c r="F43" s="357"/>
      <c r="G43" s="357"/>
      <c r="H43" s="357"/>
      <c r="I43" s="357"/>
      <c r="J43" s="357"/>
      <c r="K43" s="357"/>
      <c r="L43" s="357"/>
      <c r="M43" s="357"/>
      <c r="N43" s="357"/>
      <c r="O43" s="357"/>
      <c r="P43" s="358"/>
      <c r="Q43" s="302"/>
      <c r="R43" s="302"/>
      <c r="S43" s="302"/>
      <c r="T43" s="302"/>
      <c r="U43" s="161"/>
      <c r="V43" s="244"/>
      <c r="W43" s="244"/>
      <c r="X43" s="235"/>
      <c r="Y43" s="235"/>
      <c r="Z43" s="235"/>
      <c r="AA43" s="235"/>
      <c r="AB43" s="235"/>
      <c r="AC43" s="240"/>
      <c r="AD43" s="122"/>
      <c r="AE43" s="209"/>
      <c r="AF43" s="209"/>
      <c r="AG43" s="209"/>
      <c r="AH43" s="209"/>
      <c r="AI43" s="209"/>
      <c r="AJ43" s="209"/>
      <c r="AK43" s="209"/>
      <c r="AL43" s="209"/>
    </row>
    <row r="44" spans="1:38" s="35" customFormat="1" ht="13.95" customHeight="1">
      <c r="A44" s="359"/>
      <c r="B44" s="360"/>
      <c r="C44" s="360"/>
      <c r="D44" s="360"/>
      <c r="E44" s="360"/>
      <c r="F44" s="360"/>
      <c r="G44" s="360"/>
      <c r="H44" s="360"/>
      <c r="I44" s="360"/>
      <c r="J44" s="360"/>
      <c r="K44" s="360"/>
      <c r="L44" s="360"/>
      <c r="M44" s="360"/>
      <c r="N44" s="360"/>
      <c r="O44" s="360"/>
      <c r="P44" s="361"/>
      <c r="Q44" s="302"/>
      <c r="R44" s="302"/>
      <c r="S44" s="302"/>
      <c r="T44" s="302"/>
      <c r="U44" s="161"/>
      <c r="V44" s="244"/>
      <c r="W44" s="244"/>
      <c r="X44" s="249"/>
      <c r="Y44" s="249"/>
      <c r="Z44" s="249"/>
      <c r="AA44" s="249"/>
      <c r="AB44" s="249"/>
      <c r="AC44" s="240"/>
      <c r="AD44" s="208"/>
      <c r="AE44" s="210"/>
      <c r="AF44" s="210"/>
      <c r="AG44" s="210"/>
      <c r="AH44" s="210"/>
      <c r="AI44" s="210"/>
      <c r="AJ44" s="210"/>
      <c r="AK44" s="210"/>
      <c r="AL44" s="210"/>
    </row>
    <row r="45" spans="1:38" s="35" customFormat="1" ht="13.95" customHeight="1">
      <c r="A45" s="359"/>
      <c r="B45" s="360"/>
      <c r="C45" s="360"/>
      <c r="D45" s="360"/>
      <c r="E45" s="360"/>
      <c r="F45" s="360"/>
      <c r="G45" s="360"/>
      <c r="H45" s="360"/>
      <c r="I45" s="360"/>
      <c r="J45" s="360"/>
      <c r="K45" s="360"/>
      <c r="L45" s="360"/>
      <c r="M45" s="360"/>
      <c r="N45" s="360"/>
      <c r="O45" s="360"/>
      <c r="P45" s="361"/>
      <c r="Q45" s="302"/>
      <c r="R45" s="302"/>
      <c r="S45" s="302"/>
      <c r="T45" s="302"/>
      <c r="U45" s="161"/>
      <c r="V45" s="365" t="s">
        <v>52</v>
      </c>
      <c r="W45" s="365"/>
      <c r="X45" s="365"/>
      <c r="Y45" s="365"/>
      <c r="Z45" s="365"/>
      <c r="AA45" s="365"/>
      <c r="AB45" s="365"/>
      <c r="AC45" s="240"/>
      <c r="AD45" s="211"/>
      <c r="AE45" s="211"/>
      <c r="AF45" s="211"/>
      <c r="AG45" s="211"/>
      <c r="AH45" s="211"/>
      <c r="AI45" s="211"/>
      <c r="AJ45" s="211"/>
      <c r="AK45" s="211"/>
      <c r="AL45" s="211"/>
    </row>
    <row r="46" spans="1:38" s="35" customFormat="1" ht="13.95" customHeight="1">
      <c r="A46" s="359"/>
      <c r="B46" s="360"/>
      <c r="C46" s="360"/>
      <c r="D46" s="360"/>
      <c r="E46" s="360"/>
      <c r="F46" s="360"/>
      <c r="G46" s="360"/>
      <c r="H46" s="360"/>
      <c r="I46" s="360"/>
      <c r="J46" s="360"/>
      <c r="K46" s="360"/>
      <c r="L46" s="360"/>
      <c r="M46" s="360"/>
      <c r="N46" s="360"/>
      <c r="O46" s="360"/>
      <c r="P46" s="361"/>
      <c r="Q46" s="302"/>
      <c r="R46" s="302"/>
      <c r="S46" s="302"/>
      <c r="T46" s="302"/>
      <c r="U46" s="161"/>
      <c r="V46" s="365"/>
      <c r="W46" s="365"/>
      <c r="X46" s="365"/>
      <c r="Y46" s="365"/>
      <c r="Z46" s="365"/>
      <c r="AA46" s="365"/>
      <c r="AB46" s="365"/>
      <c r="AC46" s="240"/>
      <c r="AD46" s="127"/>
      <c r="AE46" s="127"/>
      <c r="AF46" s="127"/>
      <c r="AG46" s="127"/>
      <c r="AH46" s="127"/>
      <c r="AI46" s="127"/>
      <c r="AJ46" s="127"/>
      <c r="AK46" s="127"/>
      <c r="AL46" s="127"/>
    </row>
    <row r="47" spans="1:38" s="35" customFormat="1" ht="13.95" customHeight="1">
      <c r="A47" s="359"/>
      <c r="B47" s="360"/>
      <c r="C47" s="360"/>
      <c r="D47" s="360"/>
      <c r="E47" s="360"/>
      <c r="F47" s="360"/>
      <c r="G47" s="360"/>
      <c r="H47" s="360"/>
      <c r="I47" s="360"/>
      <c r="J47" s="360"/>
      <c r="K47" s="360"/>
      <c r="L47" s="360"/>
      <c r="M47" s="360"/>
      <c r="N47" s="360"/>
      <c r="O47" s="360"/>
      <c r="P47" s="361"/>
      <c r="Q47" s="302"/>
      <c r="R47" s="302"/>
      <c r="S47" s="302"/>
      <c r="T47" s="302"/>
      <c r="U47" s="161"/>
      <c r="V47" s="234"/>
      <c r="W47" s="234"/>
      <c r="X47" s="234"/>
      <c r="Y47" s="238"/>
      <c r="Z47" s="238"/>
      <c r="AA47" s="234"/>
      <c r="AB47" s="238"/>
      <c r="AC47" s="240"/>
      <c r="AD47" s="127"/>
      <c r="AE47" s="127"/>
      <c r="AF47" s="127"/>
      <c r="AG47" s="127"/>
      <c r="AH47" s="127"/>
      <c r="AI47" s="127"/>
      <c r="AJ47" s="127"/>
      <c r="AK47" s="127"/>
      <c r="AL47" s="127"/>
    </row>
    <row r="48" spans="1:38" s="35" customFormat="1" ht="13.95" customHeight="1">
      <c r="A48" s="359"/>
      <c r="B48" s="360"/>
      <c r="C48" s="360"/>
      <c r="D48" s="360"/>
      <c r="E48" s="360"/>
      <c r="F48" s="360"/>
      <c r="G48" s="360"/>
      <c r="H48" s="360"/>
      <c r="I48" s="360"/>
      <c r="J48" s="360"/>
      <c r="K48" s="360"/>
      <c r="L48" s="360"/>
      <c r="M48" s="360"/>
      <c r="N48" s="360"/>
      <c r="O48" s="360"/>
      <c r="P48" s="361"/>
      <c r="Q48" s="302"/>
      <c r="R48" s="302"/>
      <c r="S48" s="302"/>
      <c r="T48" s="302"/>
      <c r="U48" s="161"/>
      <c r="V48" s="234"/>
      <c r="W48" s="234"/>
      <c r="X48" s="234"/>
      <c r="Y48" s="238"/>
      <c r="Z48" s="238"/>
      <c r="AA48" s="234"/>
      <c r="AB48" s="238"/>
      <c r="AC48" s="240"/>
      <c r="AD48" s="127"/>
      <c r="AE48" s="127"/>
      <c r="AF48" s="127"/>
      <c r="AG48" s="127"/>
      <c r="AH48" s="127"/>
      <c r="AI48" s="127"/>
      <c r="AJ48" s="127"/>
      <c r="AK48" s="127"/>
      <c r="AL48" s="127"/>
    </row>
    <row r="49" spans="1:38" s="35" customFormat="1" ht="13.95" customHeight="1">
      <c r="A49" s="359"/>
      <c r="B49" s="360"/>
      <c r="C49" s="360"/>
      <c r="D49" s="360"/>
      <c r="E49" s="360"/>
      <c r="F49" s="360"/>
      <c r="G49" s="360"/>
      <c r="H49" s="360"/>
      <c r="I49" s="360"/>
      <c r="J49" s="360"/>
      <c r="K49" s="360"/>
      <c r="L49" s="360"/>
      <c r="M49" s="360"/>
      <c r="N49" s="360"/>
      <c r="O49" s="360"/>
      <c r="P49" s="361"/>
      <c r="Q49" s="302"/>
      <c r="R49" s="302"/>
      <c r="S49" s="302"/>
      <c r="T49" s="302"/>
      <c r="U49" s="161"/>
      <c r="V49" s="234"/>
      <c r="W49" s="234"/>
      <c r="X49" s="234"/>
      <c r="Y49" s="238"/>
      <c r="Z49" s="238"/>
      <c r="AA49" s="234"/>
      <c r="AB49" s="238"/>
      <c r="AC49" s="240"/>
      <c r="AD49" s="127"/>
      <c r="AE49" s="127"/>
      <c r="AF49" s="127"/>
      <c r="AG49" s="127"/>
      <c r="AH49" s="127"/>
      <c r="AI49" s="127"/>
      <c r="AJ49" s="127"/>
      <c r="AK49" s="127"/>
      <c r="AL49" s="127"/>
    </row>
    <row r="50" spans="1:38" s="35" customFormat="1" ht="13.95" customHeight="1">
      <c r="A50" s="359"/>
      <c r="B50" s="360"/>
      <c r="C50" s="360"/>
      <c r="D50" s="360"/>
      <c r="E50" s="360"/>
      <c r="F50" s="360"/>
      <c r="G50" s="360"/>
      <c r="H50" s="360"/>
      <c r="I50" s="360"/>
      <c r="J50" s="360"/>
      <c r="K50" s="360"/>
      <c r="L50" s="360"/>
      <c r="M50" s="360"/>
      <c r="N50" s="360"/>
      <c r="O50" s="360"/>
      <c r="P50" s="361"/>
      <c r="Q50" s="302"/>
      <c r="R50" s="302"/>
      <c r="S50" s="302"/>
      <c r="T50" s="302"/>
      <c r="U50" s="161"/>
      <c r="V50" s="234"/>
      <c r="W50" s="234"/>
      <c r="X50" s="234"/>
      <c r="Y50" s="238"/>
      <c r="Z50" s="238"/>
      <c r="AA50" s="234"/>
      <c r="AB50" s="238"/>
      <c r="AC50" s="240"/>
      <c r="AD50" s="127"/>
      <c r="AE50" s="127"/>
      <c r="AF50" s="127"/>
      <c r="AG50" s="127"/>
      <c r="AH50" s="127"/>
      <c r="AI50" s="127"/>
      <c r="AJ50" s="127"/>
      <c r="AK50" s="127"/>
      <c r="AL50" s="127"/>
    </row>
    <row r="51" spans="1:38" s="35" customFormat="1" ht="13.95" customHeight="1">
      <c r="A51" s="362"/>
      <c r="B51" s="363"/>
      <c r="C51" s="363"/>
      <c r="D51" s="363"/>
      <c r="E51" s="363"/>
      <c r="F51" s="363"/>
      <c r="G51" s="363"/>
      <c r="H51" s="363"/>
      <c r="I51" s="363"/>
      <c r="J51" s="363"/>
      <c r="K51" s="363"/>
      <c r="L51" s="363"/>
      <c r="M51" s="363"/>
      <c r="N51" s="363"/>
      <c r="O51" s="363"/>
      <c r="P51" s="364"/>
      <c r="Q51" s="302"/>
      <c r="R51" s="302"/>
      <c r="S51" s="302"/>
      <c r="T51" s="302"/>
      <c r="U51" s="161"/>
      <c r="V51" s="234"/>
      <c r="W51" s="234"/>
      <c r="X51" s="234"/>
      <c r="Y51" s="238"/>
      <c r="Z51" s="238"/>
      <c r="AA51" s="234"/>
      <c r="AB51" s="238"/>
      <c r="AC51" s="240"/>
      <c r="AD51" s="127"/>
      <c r="AE51" s="127"/>
      <c r="AF51" s="127"/>
      <c r="AG51" s="127"/>
      <c r="AH51" s="127"/>
      <c r="AI51" s="127"/>
      <c r="AJ51" s="127"/>
      <c r="AK51" s="127"/>
      <c r="AL51" s="127"/>
    </row>
    <row r="52" spans="1:38" s="35" customFormat="1" ht="13.95" customHeight="1">
      <c r="A52" s="94"/>
      <c r="B52" s="94"/>
      <c r="C52" s="94"/>
      <c r="D52" s="94"/>
      <c r="E52" s="94"/>
      <c r="F52" s="94"/>
      <c r="G52" s="94"/>
      <c r="H52" s="94"/>
      <c r="I52" s="94"/>
      <c r="J52" s="94"/>
      <c r="K52" s="94"/>
      <c r="L52" s="94"/>
      <c r="M52" s="94"/>
      <c r="N52" s="94"/>
      <c r="O52" s="99"/>
      <c r="P52" s="149"/>
      <c r="Q52" s="300"/>
      <c r="R52" s="149"/>
      <c r="S52" s="300"/>
      <c r="T52" s="149"/>
      <c r="U52" s="161"/>
      <c r="V52" s="234"/>
      <c r="W52" s="234"/>
      <c r="X52" s="234"/>
      <c r="Y52" s="238"/>
      <c r="Z52" s="238"/>
      <c r="AA52" s="234"/>
      <c r="AB52" s="238"/>
      <c r="AC52" s="240"/>
      <c r="AD52" s="127"/>
      <c r="AE52" s="127"/>
      <c r="AF52" s="127"/>
      <c r="AG52" s="127"/>
      <c r="AH52" s="127"/>
      <c r="AI52" s="127"/>
      <c r="AJ52" s="127"/>
      <c r="AK52" s="127"/>
      <c r="AL52" s="127"/>
    </row>
    <row r="53" spans="1:38" s="35" customFormat="1" ht="13.95" customHeight="1">
      <c r="A53" s="94"/>
      <c r="B53" s="94"/>
      <c r="C53" s="94"/>
      <c r="D53" s="94"/>
      <c r="E53" s="94"/>
      <c r="F53" s="94"/>
      <c r="G53" s="94"/>
      <c r="H53" s="94"/>
      <c r="I53" s="94"/>
      <c r="J53" s="94"/>
      <c r="K53" s="94"/>
      <c r="L53" s="94"/>
      <c r="M53" s="94"/>
      <c r="N53" s="94"/>
      <c r="O53" s="99"/>
      <c r="P53" s="149"/>
      <c r="Q53" s="300"/>
      <c r="R53" s="149"/>
      <c r="S53" s="300"/>
      <c r="T53" s="149"/>
      <c r="U53" s="161"/>
      <c r="V53" s="234"/>
      <c r="W53" s="234"/>
      <c r="X53" s="234"/>
      <c r="Y53" s="238"/>
      <c r="Z53" s="238"/>
      <c r="AA53" s="234"/>
      <c r="AB53" s="238"/>
      <c r="AC53" s="240"/>
      <c r="AD53" s="127"/>
      <c r="AE53" s="127"/>
      <c r="AF53" s="127"/>
      <c r="AG53" s="127"/>
      <c r="AH53" s="127"/>
      <c r="AI53" s="127"/>
      <c r="AJ53" s="127"/>
      <c r="AK53" s="127"/>
      <c r="AL53" s="127"/>
    </row>
    <row r="54" spans="1:38" s="35" customFormat="1" ht="13.95" customHeight="1">
      <c r="G54" s="33"/>
      <c r="H54" s="80" t="s">
        <v>158</v>
      </c>
      <c r="I54" s="350">
        <f>'Income-Expenses'!C3</f>
        <v>0</v>
      </c>
      <c r="J54" s="350"/>
      <c r="K54" s="350"/>
      <c r="L54" s="350"/>
      <c r="M54" s="350"/>
      <c r="N54" s="350"/>
      <c r="O54" s="350"/>
      <c r="P54" s="350"/>
      <c r="Q54" s="299"/>
      <c r="R54" s="299"/>
      <c r="S54" s="299"/>
      <c r="T54" s="299"/>
      <c r="U54" s="161"/>
      <c r="V54" s="234"/>
      <c r="W54" s="234"/>
      <c r="X54" s="234"/>
      <c r="Y54" s="238"/>
      <c r="Z54" s="238"/>
      <c r="AA54" s="234"/>
      <c r="AB54" s="238"/>
      <c r="AC54" s="240"/>
      <c r="AD54" s="127"/>
      <c r="AE54" s="127"/>
      <c r="AF54" s="127"/>
      <c r="AG54" s="127"/>
      <c r="AH54" s="127"/>
      <c r="AI54" s="127"/>
      <c r="AJ54" s="127"/>
      <c r="AK54" s="127"/>
      <c r="AL54" s="127"/>
    </row>
    <row r="55" spans="1:38" s="35" customFormat="1" ht="13.95" customHeight="1">
      <c r="A55" s="32"/>
      <c r="B55" s="32"/>
      <c r="C55" s="32"/>
      <c r="D55" s="32"/>
      <c r="E55" s="32"/>
      <c r="F55" s="18"/>
      <c r="G55" s="32"/>
      <c r="H55" s="18"/>
      <c r="I55" s="32"/>
      <c r="J55" s="18"/>
      <c r="K55" s="32"/>
      <c r="L55" s="18"/>
      <c r="M55" s="32"/>
      <c r="N55" s="18"/>
      <c r="O55" s="32"/>
      <c r="P55" s="149"/>
      <c r="Q55" s="32"/>
      <c r="R55" s="149"/>
      <c r="S55" s="32"/>
      <c r="T55" s="149"/>
      <c r="U55" s="161"/>
      <c r="V55" s="234"/>
      <c r="W55" s="234"/>
      <c r="X55" s="234"/>
      <c r="Y55" s="238"/>
      <c r="Z55" s="238"/>
      <c r="AA55" s="234"/>
      <c r="AB55" s="238"/>
      <c r="AC55" s="240"/>
      <c r="AD55" s="127"/>
      <c r="AE55" s="127"/>
      <c r="AF55" s="127"/>
      <c r="AG55" s="127"/>
      <c r="AH55" s="127"/>
      <c r="AI55" s="127"/>
      <c r="AJ55" s="127"/>
      <c r="AK55" s="127"/>
      <c r="AL55" s="127"/>
    </row>
    <row r="56" spans="1:38" ht="13.95" customHeight="1">
      <c r="AD56" s="127"/>
      <c r="AE56" s="127"/>
      <c r="AF56" s="127"/>
      <c r="AG56" s="127"/>
      <c r="AH56" s="127"/>
      <c r="AI56" s="127"/>
      <c r="AJ56" s="127"/>
      <c r="AK56" s="127"/>
      <c r="AL56" s="127"/>
    </row>
    <row r="57" spans="1:38" ht="13.95" customHeight="1">
      <c r="AD57" s="127"/>
      <c r="AE57" s="127"/>
      <c r="AF57" s="127"/>
      <c r="AG57" s="127"/>
      <c r="AH57" s="127"/>
      <c r="AI57" s="127"/>
      <c r="AJ57" s="127"/>
      <c r="AK57" s="127"/>
      <c r="AL57" s="127"/>
    </row>
    <row r="58" spans="1:38" ht="13.95" customHeight="1">
      <c r="AD58" s="127"/>
      <c r="AE58" s="127"/>
      <c r="AF58" s="127"/>
      <c r="AG58" s="127"/>
      <c r="AH58" s="127"/>
      <c r="AI58" s="127"/>
      <c r="AJ58" s="127"/>
      <c r="AK58" s="127"/>
      <c r="AL58" s="127"/>
    </row>
    <row r="59" spans="1:38" ht="13.95" customHeight="1">
      <c r="AD59" s="127"/>
      <c r="AE59" s="127"/>
      <c r="AF59" s="127"/>
      <c r="AG59" s="127"/>
      <c r="AH59" s="127"/>
      <c r="AI59" s="127"/>
      <c r="AJ59" s="127"/>
      <c r="AK59" s="127"/>
      <c r="AL59" s="127"/>
    </row>
    <row r="60" spans="1:38" ht="13.95" customHeight="1"/>
    <row r="61" spans="1:38" ht="13.95" customHeight="1"/>
    <row r="62" spans="1:38" ht="13.95" customHeight="1"/>
    <row r="63" spans="1:38" ht="13.95" customHeight="1"/>
    <row r="64" spans="1:38" ht="13.95" customHeight="1"/>
    <row r="65" spans="10:10" ht="13.95" customHeight="1"/>
    <row r="66" spans="10:10" ht="13.95" customHeight="1">
      <c r="J66" s="160"/>
    </row>
    <row r="67" spans="10:10" ht="13.95" customHeight="1"/>
    <row r="68" spans="10:10" ht="13.95" customHeight="1"/>
    <row r="69" spans="10:10" ht="13.95" customHeight="1"/>
    <row r="70" spans="10:10" ht="13.95" customHeight="1"/>
    <row r="71" spans="10:10" ht="13.95" customHeight="1"/>
    <row r="72" spans="10:10" ht="13.95" customHeight="1"/>
    <row r="73" spans="10:10" ht="13.95" customHeight="1"/>
    <row r="74" spans="10:10" ht="13.95" customHeight="1"/>
    <row r="75" spans="10:10" ht="13.95" customHeight="1"/>
    <row r="76" spans="10:10" ht="13.95" customHeight="1"/>
    <row r="77" spans="10:10" ht="13.95" customHeight="1"/>
    <row r="78" spans="10:10" ht="13.95" customHeight="1"/>
    <row r="79" spans="10:10" ht="13.95" customHeight="1"/>
    <row r="80" spans="10:1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sheetData>
  <sheetProtection algorithmName="SHA-512" hashValue="9+KHFxR5sVSdrHQj3/RDt4bM42q0tuRBhkHN56xEAY8n2Eh0GrZHCzMQDDraUSeXdk23Ccmr4AQ6riCRxLuEqA==" saltValue="BuZW0E76VjK7OPx8dJJT6g==" spinCount="100000" sheet="1" selectLockedCells="1"/>
  <mergeCells count="23">
    <mergeCell ref="X34:AB36"/>
    <mergeCell ref="X37:AB39"/>
    <mergeCell ref="X40:AB41"/>
    <mergeCell ref="V45:AB46"/>
    <mergeCell ref="V8:X8"/>
    <mergeCell ref="X9:AB10"/>
    <mergeCell ref="V23:X23"/>
    <mergeCell ref="X24:AB25"/>
    <mergeCell ref="X26:AB27"/>
    <mergeCell ref="X28:AB29"/>
    <mergeCell ref="X30:AB31"/>
    <mergeCell ref="X14:AB15"/>
    <mergeCell ref="X17:AB19"/>
    <mergeCell ref="A23:P23"/>
    <mergeCell ref="I54:P54"/>
    <mergeCell ref="A34:D34"/>
    <mergeCell ref="A27:D27"/>
    <mergeCell ref="A31:D31"/>
    <mergeCell ref="A32:E32"/>
    <mergeCell ref="A38:K38"/>
    <mergeCell ref="A39:K39"/>
    <mergeCell ref="A43:P51"/>
    <mergeCell ref="A25:D25"/>
  </mergeCells>
  <conditionalFormatting sqref="F18">
    <cfRule type="cellIs" dxfId="2" priority="3" operator="equal">
      <formula>0</formula>
    </cfRule>
  </conditionalFormatting>
  <conditionalFormatting sqref="F4">
    <cfRule type="cellIs" dxfId="1" priority="1" operator="equal">
      <formula>0</formula>
    </cfRule>
  </conditionalFormatting>
  <dataValidations count="2">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43" xr:uid="{195E3D89-1CF0-401E-A8EB-7145AE50E292}">
      <formula1>1085</formula1>
    </dataValidation>
    <dataValidation type="whole" operator="greaterThan" showInputMessage="1" error="Please enter an amount in this field._x000a_" prompt="Be sure to enter an amount here._x000a_" sqref="F18" xr:uid="{CB7662B0-9736-4CDD-AAE5-8D125728C532}">
      <formula1>0</formula1>
    </dataValidation>
  </dataValidations>
  <printOptions horizontalCentered="1"/>
  <pageMargins left="0.625" right="0.625" top="0.75" bottom="0.5" header="0" footer="0"/>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9AAF-0D6F-4018-8080-6A58B1103AC6}">
  <sheetPr codeName="Sheet4">
    <pageSetUpPr fitToPage="1"/>
  </sheetPr>
  <dimension ref="A1:AH121"/>
  <sheetViews>
    <sheetView showGridLines="0" zoomScaleNormal="100" zoomScalePageLayoutView="112" workbookViewId="0">
      <pane ySplit="8" topLeftCell="A9" activePane="bottomLeft" state="frozen"/>
      <selection activeCell="C3" sqref="C3:M3"/>
      <selection pane="bottomLeft" activeCell="B10" sqref="B10:G10"/>
    </sheetView>
  </sheetViews>
  <sheetFormatPr defaultColWidth="9" defaultRowHeight="13.8"/>
  <cols>
    <col min="1" max="1" width="11.6640625" style="77" customWidth="1"/>
    <col min="2" max="2" width="22.6640625" style="77" customWidth="1"/>
    <col min="3" max="3" width="5.6640625" style="76" customWidth="1"/>
    <col min="4" max="4" width="12.6640625" style="76" customWidth="1"/>
    <col min="5" max="5" width="5.6640625" style="76" customWidth="1"/>
    <col min="6" max="6" width="22.6640625" style="77" customWidth="1"/>
    <col min="7" max="7" width="11.6640625" style="77" customWidth="1"/>
    <col min="8" max="8" width="18.6640625" style="90" customWidth="1"/>
    <col min="9" max="9" width="24.6640625" style="232" customWidth="1"/>
    <col min="10" max="10" width="4.6640625" style="232" customWidth="1"/>
    <col min="11" max="11" width="26.6640625" style="232" customWidth="1"/>
    <col min="12" max="12" width="4.6640625" style="232" customWidth="1"/>
    <col min="13" max="13" width="24.6640625" style="232" customWidth="1"/>
    <col min="14" max="14" width="20.6640625" style="232" customWidth="1"/>
    <col min="15" max="34" width="9" style="232"/>
    <col min="35" max="16384" width="9" style="77"/>
  </cols>
  <sheetData>
    <row r="1" spans="1:34" s="174" customFormat="1" ht="18">
      <c r="A1" s="258" t="s">
        <v>239</v>
      </c>
      <c r="B1" s="258"/>
      <c r="C1" s="258"/>
      <c r="D1" s="258"/>
      <c r="E1" s="258"/>
      <c r="F1" s="258"/>
      <c r="G1" s="259" t="s">
        <v>180</v>
      </c>
      <c r="H1" s="216"/>
      <c r="I1" s="233"/>
      <c r="J1" s="233"/>
      <c r="K1" s="233"/>
      <c r="L1" s="233"/>
      <c r="M1" s="233"/>
      <c r="N1" s="233"/>
      <c r="O1" s="234"/>
      <c r="P1" s="234"/>
      <c r="Q1" s="234"/>
      <c r="R1" s="234"/>
      <c r="S1" s="234"/>
      <c r="T1" s="234"/>
      <c r="U1" s="234"/>
      <c r="V1" s="234"/>
      <c r="W1" s="234"/>
      <c r="X1" s="234"/>
      <c r="Y1" s="234"/>
      <c r="Z1" s="234"/>
      <c r="AA1" s="234"/>
      <c r="AB1" s="234"/>
      <c r="AC1" s="234"/>
      <c r="AD1" s="234"/>
      <c r="AE1" s="234"/>
      <c r="AF1" s="234"/>
      <c r="AG1" s="234"/>
      <c r="AH1" s="234"/>
    </row>
    <row r="2" spans="1:34" s="180" customFormat="1" ht="10.199999999999999" customHeight="1">
      <c r="A2" s="175"/>
      <c r="B2" s="176"/>
      <c r="C2" s="177"/>
      <c r="D2" s="177"/>
      <c r="E2" s="177"/>
      <c r="F2" s="178"/>
      <c r="G2" s="259" t="s">
        <v>181</v>
      </c>
      <c r="H2" s="216"/>
      <c r="I2" s="233"/>
      <c r="J2" s="233"/>
      <c r="K2" s="233"/>
      <c r="L2" s="233"/>
      <c r="M2" s="233"/>
      <c r="N2" s="233"/>
      <c r="O2" s="234"/>
      <c r="P2" s="234"/>
      <c r="Q2" s="234"/>
      <c r="R2" s="234"/>
      <c r="S2" s="234"/>
      <c r="T2" s="234"/>
      <c r="U2" s="234"/>
      <c r="V2" s="234"/>
      <c r="W2" s="234"/>
      <c r="X2" s="234"/>
      <c r="Y2" s="234"/>
      <c r="Z2" s="234"/>
      <c r="AA2" s="234"/>
      <c r="AB2" s="234"/>
      <c r="AC2" s="234"/>
      <c r="AD2" s="234"/>
      <c r="AE2" s="234"/>
      <c r="AF2" s="234"/>
      <c r="AG2" s="234"/>
      <c r="AH2" s="234"/>
    </row>
    <row r="3" spans="1:34" s="180" customFormat="1" ht="12.9" customHeight="1">
      <c r="A3" s="368" t="s">
        <v>33</v>
      </c>
      <c r="B3" s="368"/>
      <c r="C3" s="181"/>
      <c r="D3" s="181"/>
      <c r="E3" s="181"/>
      <c r="F3" s="179"/>
      <c r="G3" s="259" t="s">
        <v>182</v>
      </c>
      <c r="H3" s="216"/>
      <c r="I3" s="233"/>
      <c r="J3" s="233"/>
      <c r="K3" s="233"/>
      <c r="L3" s="233"/>
      <c r="M3" s="233"/>
      <c r="N3" s="233"/>
      <c r="O3" s="232"/>
      <c r="P3" s="232"/>
      <c r="Q3" s="232"/>
      <c r="R3" s="232"/>
      <c r="S3" s="232"/>
      <c r="T3" s="232"/>
      <c r="U3" s="232"/>
      <c r="V3" s="232"/>
      <c r="W3" s="232"/>
      <c r="X3" s="232"/>
      <c r="Y3" s="232"/>
      <c r="Z3" s="232"/>
      <c r="AA3" s="232"/>
      <c r="AB3" s="232"/>
      <c r="AC3" s="232"/>
      <c r="AD3" s="232"/>
      <c r="AE3" s="232"/>
      <c r="AF3" s="232"/>
      <c r="AG3" s="232"/>
      <c r="AH3" s="232"/>
    </row>
    <row r="4" spans="1:34" s="180" customFormat="1" ht="13.5" customHeight="1">
      <c r="A4" s="369" t="s">
        <v>247</v>
      </c>
      <c r="B4" s="369"/>
      <c r="C4" s="369"/>
      <c r="D4" s="369"/>
      <c r="E4" s="369"/>
      <c r="F4" s="369"/>
      <c r="G4" s="369"/>
      <c r="H4" s="216"/>
      <c r="I4" s="233"/>
      <c r="J4" s="233"/>
      <c r="K4" s="233"/>
      <c r="L4" s="233"/>
      <c r="M4" s="233"/>
      <c r="N4" s="233"/>
      <c r="O4" s="232"/>
      <c r="P4" s="232"/>
      <c r="Q4" s="232"/>
      <c r="R4" s="232"/>
      <c r="S4" s="232"/>
      <c r="T4" s="232"/>
      <c r="U4" s="232"/>
      <c r="V4" s="232"/>
      <c r="W4" s="232"/>
      <c r="X4" s="232"/>
      <c r="Y4" s="232"/>
      <c r="Z4" s="232"/>
      <c r="AA4" s="232"/>
      <c r="AB4" s="232"/>
      <c r="AC4" s="232"/>
      <c r="AD4" s="232"/>
      <c r="AE4" s="232"/>
      <c r="AF4" s="232"/>
      <c r="AG4" s="232"/>
      <c r="AH4" s="232"/>
    </row>
    <row r="5" spans="1:34" s="180" customFormat="1" ht="12.9" customHeight="1">
      <c r="A5" s="369"/>
      <c r="B5" s="369"/>
      <c r="C5" s="369"/>
      <c r="D5" s="369"/>
      <c r="E5" s="369"/>
      <c r="F5" s="369"/>
      <c r="G5" s="369"/>
      <c r="H5" s="216"/>
      <c r="I5" s="233"/>
      <c r="J5" s="233"/>
      <c r="K5" s="233"/>
      <c r="L5" s="233"/>
      <c r="M5" s="233"/>
      <c r="N5" s="233"/>
      <c r="O5" s="232"/>
      <c r="P5" s="232"/>
      <c r="Q5" s="232"/>
      <c r="R5" s="232"/>
      <c r="S5" s="232"/>
      <c r="T5" s="232"/>
      <c r="U5" s="232"/>
      <c r="V5" s="232"/>
      <c r="W5" s="232"/>
      <c r="X5" s="232"/>
      <c r="Y5" s="232"/>
      <c r="Z5" s="232"/>
      <c r="AA5" s="232"/>
      <c r="AB5" s="232"/>
      <c r="AC5" s="232"/>
      <c r="AD5" s="232"/>
      <c r="AE5" s="232"/>
      <c r="AF5" s="232"/>
      <c r="AG5" s="232"/>
      <c r="AH5" s="232"/>
    </row>
    <row r="6" spans="1:34" s="180" customFormat="1" ht="10.199999999999999" customHeight="1">
      <c r="A6" s="179"/>
      <c r="B6" s="179"/>
      <c r="C6" s="179"/>
      <c r="D6" s="179"/>
      <c r="E6" s="179"/>
      <c r="F6" s="179"/>
      <c r="G6" s="179"/>
      <c r="H6" s="90"/>
      <c r="I6" s="233"/>
      <c r="J6" s="233"/>
      <c r="K6" s="233"/>
      <c r="L6" s="233"/>
      <c r="M6" s="233"/>
      <c r="N6" s="233"/>
      <c r="O6" s="232"/>
      <c r="P6" s="232"/>
      <c r="Q6" s="232"/>
      <c r="R6" s="232"/>
      <c r="S6" s="232"/>
      <c r="T6" s="232"/>
      <c r="U6" s="232"/>
      <c r="V6" s="232"/>
      <c r="W6" s="232"/>
      <c r="X6" s="232"/>
      <c r="Y6" s="232"/>
      <c r="Z6" s="232"/>
      <c r="AA6" s="232"/>
      <c r="AB6" s="232"/>
      <c r="AC6" s="232"/>
      <c r="AD6" s="232"/>
      <c r="AE6" s="232"/>
      <c r="AF6" s="232"/>
      <c r="AG6" s="232"/>
      <c r="AH6" s="232"/>
    </row>
    <row r="7" spans="1:34" s="180" customFormat="1" ht="12.75" customHeight="1">
      <c r="A7" s="370"/>
      <c r="B7" s="370"/>
      <c r="C7" s="370"/>
      <c r="D7" s="370"/>
      <c r="E7" s="370"/>
      <c r="F7" s="370"/>
      <c r="G7" s="90"/>
      <c r="H7" s="330"/>
      <c r="I7" s="222"/>
      <c r="J7" s="222"/>
      <c r="K7" s="233"/>
      <c r="L7" s="233"/>
      <c r="M7" s="233"/>
      <c r="N7" s="232"/>
      <c r="O7" s="232"/>
      <c r="P7" s="232"/>
      <c r="Q7" s="232"/>
      <c r="R7" s="232"/>
      <c r="S7" s="232"/>
      <c r="T7" s="232"/>
      <c r="U7" s="232"/>
      <c r="V7" s="232"/>
      <c r="W7" s="232"/>
      <c r="X7" s="232"/>
      <c r="Y7" s="232"/>
      <c r="Z7" s="232"/>
      <c r="AA7" s="232"/>
      <c r="AB7" s="232"/>
      <c r="AC7" s="232"/>
      <c r="AD7" s="232"/>
      <c r="AE7" s="232"/>
      <c r="AF7" s="232"/>
      <c r="AG7" s="232"/>
    </row>
    <row r="8" spans="1:34" s="180" customFormat="1" ht="14.4" customHeight="1">
      <c r="A8" s="370"/>
      <c r="B8" s="370"/>
      <c r="C8" s="370"/>
      <c r="D8" s="370"/>
      <c r="E8" s="370"/>
      <c r="F8" s="370"/>
      <c r="G8" s="138"/>
      <c r="H8" s="330"/>
      <c r="I8" s="222"/>
      <c r="J8" s="222"/>
      <c r="K8" s="233"/>
      <c r="L8" s="233"/>
      <c r="M8" s="233"/>
      <c r="N8" s="232"/>
      <c r="O8" s="232"/>
      <c r="P8" s="232"/>
      <c r="Q8" s="232"/>
      <c r="R8" s="232"/>
      <c r="S8" s="232"/>
      <c r="T8" s="232"/>
      <c r="U8" s="232"/>
      <c r="V8" s="232"/>
      <c r="W8" s="232"/>
      <c r="X8" s="232"/>
      <c r="Y8" s="232"/>
      <c r="Z8" s="232"/>
      <c r="AA8" s="232"/>
      <c r="AB8" s="232"/>
      <c r="AC8" s="232"/>
      <c r="AD8" s="232"/>
      <c r="AE8" s="232"/>
      <c r="AF8" s="232"/>
      <c r="AG8" s="232"/>
    </row>
    <row r="9" spans="1:34" s="180" customFormat="1" ht="16.2" customHeight="1">
      <c r="A9" s="179"/>
      <c r="B9" s="181"/>
      <c r="C9" s="181"/>
      <c r="D9" s="181"/>
      <c r="E9" s="181"/>
      <c r="F9" s="181"/>
      <c r="G9" s="181"/>
      <c r="H9" s="112"/>
      <c r="I9" s="233"/>
      <c r="J9" s="233"/>
      <c r="K9" s="233"/>
      <c r="L9" s="233"/>
      <c r="M9" s="233"/>
      <c r="N9" s="233"/>
      <c r="O9" s="232"/>
      <c r="P9" s="232"/>
      <c r="Q9" s="232"/>
      <c r="R9" s="232"/>
      <c r="S9" s="232"/>
      <c r="T9" s="232"/>
      <c r="U9" s="232"/>
      <c r="V9" s="232"/>
      <c r="W9" s="232"/>
      <c r="X9" s="232"/>
      <c r="Y9" s="232"/>
      <c r="Z9" s="232"/>
      <c r="AA9" s="232"/>
      <c r="AB9" s="232"/>
      <c r="AC9" s="232"/>
      <c r="AD9" s="232"/>
      <c r="AE9" s="232"/>
      <c r="AF9" s="232"/>
      <c r="AG9" s="232"/>
      <c r="AH9" s="232"/>
    </row>
    <row r="10" spans="1:34" s="180" customFormat="1" ht="12.9" customHeight="1">
      <c r="A10" s="179" t="s">
        <v>54</v>
      </c>
      <c r="B10" s="366"/>
      <c r="C10" s="366"/>
      <c r="D10" s="366"/>
      <c r="E10" s="366"/>
      <c r="F10" s="366"/>
      <c r="G10" s="366"/>
      <c r="H10" s="112"/>
      <c r="I10" s="233"/>
      <c r="J10" s="233"/>
      <c r="K10" s="233"/>
      <c r="L10" s="233"/>
      <c r="M10" s="233"/>
      <c r="N10" s="233"/>
      <c r="O10" s="232"/>
      <c r="P10" s="232"/>
      <c r="Q10" s="232"/>
      <c r="R10" s="232"/>
      <c r="S10" s="232"/>
      <c r="T10" s="232"/>
      <c r="U10" s="232"/>
      <c r="V10" s="232"/>
      <c r="W10" s="232"/>
      <c r="X10" s="232"/>
      <c r="Y10" s="232"/>
      <c r="Z10" s="232"/>
      <c r="AA10" s="232"/>
      <c r="AB10" s="232"/>
      <c r="AC10" s="232"/>
      <c r="AD10" s="232"/>
      <c r="AE10" s="232"/>
      <c r="AF10" s="232"/>
      <c r="AG10" s="232"/>
      <c r="AH10" s="232"/>
    </row>
    <row r="11" spans="1:34" s="180" customFormat="1" ht="4.2" customHeight="1">
      <c r="A11" s="179"/>
      <c r="B11" s="179"/>
      <c r="C11" s="182"/>
      <c r="D11" s="182"/>
      <c r="E11" s="182"/>
      <c r="F11" s="179"/>
      <c r="G11" s="179"/>
      <c r="H11" s="112"/>
      <c r="I11" s="233"/>
      <c r="J11" s="233"/>
      <c r="K11" s="233"/>
      <c r="L11" s="233"/>
      <c r="M11" s="233"/>
      <c r="N11" s="233"/>
      <c r="O11" s="232"/>
      <c r="P11" s="232"/>
      <c r="Q11" s="232"/>
      <c r="R11" s="232"/>
      <c r="S11" s="232"/>
      <c r="T11" s="232"/>
      <c r="U11" s="232"/>
      <c r="V11" s="232"/>
      <c r="W11" s="232"/>
      <c r="X11" s="232"/>
      <c r="Y11" s="232"/>
      <c r="Z11" s="232"/>
      <c r="AA11" s="232"/>
      <c r="AB11" s="232"/>
      <c r="AC11" s="232"/>
      <c r="AD11" s="232"/>
      <c r="AE11" s="232"/>
      <c r="AF11" s="232"/>
      <c r="AG11" s="232"/>
      <c r="AH11" s="232"/>
    </row>
    <row r="12" spans="1:34" s="180" customFormat="1" ht="12.9" customHeight="1">
      <c r="A12" s="179"/>
      <c r="B12" s="367"/>
      <c r="C12" s="367"/>
      <c r="D12" s="367"/>
      <c r="E12" s="367"/>
      <c r="F12" s="367"/>
      <c r="G12" s="367"/>
      <c r="H12" s="112"/>
      <c r="I12" s="233"/>
      <c r="J12" s="233"/>
      <c r="K12" s="233"/>
      <c r="L12" s="233"/>
      <c r="M12" s="233"/>
      <c r="N12" s="233"/>
      <c r="O12" s="232"/>
      <c r="P12" s="232"/>
      <c r="Q12" s="232"/>
      <c r="R12" s="232"/>
      <c r="S12" s="232"/>
      <c r="T12" s="232"/>
      <c r="U12" s="232"/>
      <c r="V12" s="232"/>
      <c r="W12" s="232"/>
      <c r="X12" s="232"/>
      <c r="Y12" s="232"/>
      <c r="Z12" s="232"/>
      <c r="AA12" s="232"/>
      <c r="AB12" s="232"/>
      <c r="AC12" s="232"/>
      <c r="AD12" s="232"/>
      <c r="AE12" s="232"/>
      <c r="AF12" s="232"/>
      <c r="AG12" s="232"/>
      <c r="AH12" s="232"/>
    </row>
    <row r="13" spans="1:34" s="180" customFormat="1" ht="12.9" customHeight="1">
      <c r="A13" s="179"/>
      <c r="B13" s="367"/>
      <c r="C13" s="367"/>
      <c r="D13" s="367"/>
      <c r="E13" s="367"/>
      <c r="F13" s="367"/>
      <c r="G13" s="367"/>
      <c r="H13" s="112"/>
      <c r="I13" s="233"/>
      <c r="J13" s="233"/>
      <c r="K13" s="233"/>
      <c r="L13" s="233"/>
      <c r="M13" s="233"/>
      <c r="N13" s="233"/>
      <c r="O13" s="232"/>
      <c r="P13" s="232"/>
      <c r="Q13" s="232"/>
      <c r="R13" s="232"/>
      <c r="S13" s="232"/>
      <c r="T13" s="232"/>
      <c r="U13" s="232"/>
      <c r="V13" s="232"/>
      <c r="W13" s="232"/>
      <c r="X13" s="232"/>
      <c r="Y13" s="232"/>
      <c r="Z13" s="232"/>
      <c r="AA13" s="232"/>
      <c r="AB13" s="232"/>
      <c r="AC13" s="232"/>
      <c r="AD13" s="232"/>
      <c r="AE13" s="232"/>
      <c r="AF13" s="232"/>
      <c r="AG13" s="232"/>
      <c r="AH13" s="232"/>
    </row>
    <row r="14" spans="1:34" s="180" customFormat="1" ht="19.2" customHeight="1">
      <c r="A14" s="179" t="s">
        <v>55</v>
      </c>
      <c r="B14" s="367"/>
      <c r="C14" s="367"/>
      <c r="D14" s="367"/>
      <c r="E14" s="367"/>
      <c r="F14" s="367"/>
      <c r="G14" s="367"/>
      <c r="H14" s="112"/>
      <c r="I14" s="233"/>
      <c r="J14" s="233"/>
      <c r="K14" s="233"/>
      <c r="L14" s="233"/>
      <c r="M14" s="233"/>
      <c r="N14" s="233"/>
      <c r="O14" s="232"/>
      <c r="P14" s="232"/>
      <c r="Q14" s="232"/>
      <c r="R14" s="232"/>
      <c r="S14" s="232"/>
      <c r="T14" s="232"/>
      <c r="U14" s="232"/>
      <c r="V14" s="232"/>
      <c r="W14" s="232"/>
      <c r="X14" s="232"/>
      <c r="Y14" s="232"/>
      <c r="Z14" s="232"/>
      <c r="AA14" s="232"/>
      <c r="AB14" s="232"/>
      <c r="AC14" s="232"/>
      <c r="AD14" s="232"/>
      <c r="AE14" s="232"/>
      <c r="AF14" s="232"/>
      <c r="AG14" s="232"/>
      <c r="AH14" s="232"/>
    </row>
    <row r="15" spans="1:34" s="180" customFormat="1" ht="12.9" customHeight="1">
      <c r="A15" s="179"/>
      <c r="B15" s="367"/>
      <c r="C15" s="367"/>
      <c r="D15" s="367"/>
      <c r="E15" s="367"/>
      <c r="F15" s="367"/>
      <c r="G15" s="367"/>
      <c r="H15" s="112"/>
      <c r="I15" s="233"/>
      <c r="J15" s="233"/>
      <c r="K15" s="233"/>
      <c r="L15" s="233"/>
      <c r="M15" s="233"/>
      <c r="N15" s="233"/>
      <c r="O15" s="232"/>
      <c r="P15" s="232"/>
      <c r="Q15" s="232"/>
      <c r="R15" s="232"/>
      <c r="S15" s="232"/>
      <c r="T15" s="232"/>
      <c r="U15" s="232"/>
      <c r="V15" s="232"/>
      <c r="W15" s="232"/>
      <c r="X15" s="232"/>
      <c r="Y15" s="232"/>
      <c r="Z15" s="232"/>
      <c r="AA15" s="232"/>
      <c r="AB15" s="232"/>
      <c r="AC15" s="232"/>
      <c r="AD15" s="232"/>
      <c r="AE15" s="232"/>
      <c r="AF15" s="232"/>
      <c r="AG15" s="232"/>
      <c r="AH15" s="232"/>
    </row>
    <row r="16" spans="1:34" s="180" customFormat="1" ht="12.9" customHeight="1">
      <c r="A16" s="179"/>
      <c r="B16" s="367"/>
      <c r="C16" s="367"/>
      <c r="D16" s="367"/>
      <c r="E16" s="367"/>
      <c r="F16" s="367"/>
      <c r="G16" s="367"/>
      <c r="H16" s="112"/>
      <c r="I16" s="233"/>
      <c r="J16" s="233"/>
      <c r="K16" s="233"/>
      <c r="L16" s="233"/>
      <c r="M16" s="233"/>
      <c r="N16" s="233"/>
      <c r="O16" s="232"/>
      <c r="P16" s="232"/>
      <c r="Q16" s="232"/>
      <c r="R16" s="232"/>
      <c r="S16" s="232"/>
      <c r="T16" s="232"/>
      <c r="U16" s="232"/>
      <c r="V16" s="232"/>
      <c r="W16" s="232"/>
      <c r="X16" s="232"/>
      <c r="Y16" s="232"/>
      <c r="Z16" s="232"/>
      <c r="AA16" s="232"/>
      <c r="AB16" s="232"/>
      <c r="AC16" s="232"/>
      <c r="AD16" s="232"/>
      <c r="AE16" s="232"/>
      <c r="AF16" s="232"/>
      <c r="AG16" s="232"/>
      <c r="AH16" s="232"/>
    </row>
    <row r="17" spans="1:34" s="180" customFormat="1" ht="16.2" customHeight="1">
      <c r="A17" s="179"/>
      <c r="B17" s="182"/>
      <c r="C17" s="182"/>
      <c r="D17" s="182"/>
      <c r="E17" s="182"/>
      <c r="F17" s="182"/>
      <c r="G17" s="182"/>
      <c r="H17" s="112"/>
      <c r="I17" s="233"/>
      <c r="J17" s="233"/>
      <c r="K17" s="233"/>
      <c r="L17" s="233"/>
      <c r="M17" s="233"/>
      <c r="N17" s="233"/>
      <c r="O17" s="232"/>
      <c r="P17" s="232"/>
      <c r="Q17" s="232"/>
      <c r="R17" s="232"/>
      <c r="S17" s="232"/>
      <c r="T17" s="232"/>
      <c r="U17" s="232"/>
      <c r="V17" s="232"/>
      <c r="W17" s="232"/>
      <c r="X17" s="232"/>
      <c r="Y17" s="232"/>
      <c r="Z17" s="232"/>
      <c r="AA17" s="232"/>
      <c r="AB17" s="232"/>
      <c r="AC17" s="232"/>
      <c r="AD17" s="232"/>
      <c r="AE17" s="232"/>
      <c r="AF17" s="232"/>
      <c r="AG17" s="232"/>
      <c r="AH17" s="232"/>
    </row>
    <row r="18" spans="1:34" s="180" customFormat="1" ht="12.9" customHeight="1">
      <c r="A18" s="179" t="s">
        <v>54</v>
      </c>
      <c r="B18" s="366"/>
      <c r="C18" s="366"/>
      <c r="D18" s="366"/>
      <c r="E18" s="366"/>
      <c r="F18" s="366"/>
      <c r="G18" s="366"/>
      <c r="H18" s="112"/>
      <c r="I18" s="233"/>
      <c r="J18" s="233"/>
      <c r="K18" s="233"/>
      <c r="L18" s="233"/>
      <c r="M18" s="233"/>
      <c r="N18" s="233"/>
      <c r="O18" s="232"/>
      <c r="P18" s="232"/>
      <c r="Q18" s="232"/>
      <c r="R18" s="232"/>
      <c r="S18" s="232"/>
      <c r="T18" s="232"/>
      <c r="U18" s="232"/>
      <c r="V18" s="232"/>
      <c r="W18" s="232"/>
      <c r="X18" s="232"/>
      <c r="Y18" s="232"/>
      <c r="Z18" s="232"/>
      <c r="AA18" s="232"/>
      <c r="AB18" s="232"/>
      <c r="AC18" s="232"/>
      <c r="AD18" s="232"/>
      <c r="AE18" s="232"/>
      <c r="AF18" s="232"/>
      <c r="AG18" s="232"/>
      <c r="AH18" s="232"/>
    </row>
    <row r="19" spans="1:34" s="180" customFormat="1" ht="4.2" customHeight="1">
      <c r="A19" s="179"/>
      <c r="B19" s="179"/>
      <c r="C19" s="182"/>
      <c r="D19" s="182"/>
      <c r="E19" s="182"/>
      <c r="F19" s="179"/>
      <c r="G19" s="179"/>
      <c r="H19" s="112"/>
      <c r="I19" s="233"/>
      <c r="J19" s="233"/>
      <c r="K19" s="233"/>
      <c r="L19" s="233"/>
      <c r="M19" s="233"/>
      <c r="N19" s="233"/>
      <c r="O19" s="232"/>
      <c r="P19" s="232"/>
      <c r="Q19" s="232"/>
      <c r="R19" s="232"/>
      <c r="S19" s="232"/>
      <c r="T19" s="232"/>
      <c r="U19" s="232"/>
      <c r="V19" s="232"/>
      <c r="W19" s="232"/>
      <c r="X19" s="232"/>
      <c r="Y19" s="232"/>
      <c r="Z19" s="232"/>
      <c r="AA19" s="232"/>
      <c r="AB19" s="232"/>
      <c r="AC19" s="232"/>
      <c r="AD19" s="232"/>
      <c r="AE19" s="232"/>
      <c r="AF19" s="232"/>
      <c r="AG19" s="232"/>
      <c r="AH19" s="232"/>
    </row>
    <row r="20" spans="1:34" s="180" customFormat="1" ht="12.9" customHeight="1">
      <c r="A20" s="179"/>
      <c r="B20" s="367"/>
      <c r="C20" s="367"/>
      <c r="D20" s="367"/>
      <c r="E20" s="367"/>
      <c r="F20" s="367"/>
      <c r="G20" s="367"/>
      <c r="H20" s="112"/>
      <c r="I20" s="233"/>
      <c r="J20" s="233"/>
      <c r="K20" s="233"/>
      <c r="L20" s="233"/>
      <c r="M20" s="233"/>
      <c r="N20" s="233"/>
      <c r="O20" s="232"/>
      <c r="P20" s="232"/>
      <c r="Q20" s="232"/>
      <c r="R20" s="232"/>
      <c r="S20" s="232"/>
      <c r="T20" s="232"/>
      <c r="U20" s="232"/>
      <c r="V20" s="232"/>
      <c r="W20" s="232"/>
      <c r="X20" s="232"/>
      <c r="Y20" s="232"/>
      <c r="Z20" s="232"/>
      <c r="AA20" s="232"/>
      <c r="AB20" s="232"/>
      <c r="AC20" s="232"/>
      <c r="AD20" s="232"/>
      <c r="AE20" s="232"/>
      <c r="AF20" s="232"/>
      <c r="AG20" s="232"/>
      <c r="AH20" s="232"/>
    </row>
    <row r="21" spans="1:34" s="180" customFormat="1" ht="12.9" customHeight="1">
      <c r="A21" s="179"/>
      <c r="B21" s="367"/>
      <c r="C21" s="367"/>
      <c r="D21" s="367"/>
      <c r="E21" s="367"/>
      <c r="F21" s="367"/>
      <c r="G21" s="367"/>
      <c r="H21" s="112"/>
      <c r="I21" s="233"/>
      <c r="J21" s="233"/>
      <c r="K21" s="233"/>
      <c r="L21" s="233"/>
      <c r="M21" s="233"/>
      <c r="N21" s="233"/>
      <c r="O21" s="232"/>
      <c r="P21" s="232"/>
      <c r="Q21" s="232"/>
      <c r="R21" s="232"/>
      <c r="S21" s="232"/>
      <c r="T21" s="232"/>
      <c r="U21" s="232"/>
      <c r="V21" s="232"/>
      <c r="W21" s="232"/>
      <c r="X21" s="232"/>
      <c r="Y21" s="232"/>
      <c r="Z21" s="232"/>
      <c r="AA21" s="232"/>
      <c r="AB21" s="232"/>
      <c r="AC21" s="232"/>
      <c r="AD21" s="232"/>
      <c r="AE21" s="232"/>
      <c r="AF21" s="232"/>
      <c r="AG21" s="232"/>
      <c r="AH21" s="232"/>
    </row>
    <row r="22" spans="1:34" s="180" customFormat="1" ht="19.2" customHeight="1">
      <c r="A22" s="179" t="s">
        <v>55</v>
      </c>
      <c r="B22" s="367"/>
      <c r="C22" s="367"/>
      <c r="D22" s="367"/>
      <c r="E22" s="367"/>
      <c r="F22" s="367"/>
      <c r="G22" s="367"/>
      <c r="H22" s="112"/>
      <c r="I22" s="233"/>
      <c r="J22" s="233"/>
      <c r="K22" s="233"/>
      <c r="L22" s="233"/>
      <c r="M22" s="233"/>
      <c r="N22" s="233"/>
      <c r="O22" s="232"/>
      <c r="P22" s="232"/>
      <c r="Q22" s="232"/>
      <c r="R22" s="232"/>
      <c r="S22" s="232"/>
      <c r="T22" s="232"/>
      <c r="U22" s="232"/>
      <c r="V22" s="232"/>
      <c r="W22" s="232"/>
      <c r="X22" s="232"/>
      <c r="Y22" s="232"/>
      <c r="Z22" s="232"/>
      <c r="AA22" s="232"/>
      <c r="AB22" s="232"/>
      <c r="AC22" s="232"/>
      <c r="AD22" s="232"/>
      <c r="AE22" s="232"/>
      <c r="AF22" s="232"/>
      <c r="AG22" s="232"/>
      <c r="AH22" s="232"/>
    </row>
    <row r="23" spans="1:34" s="180" customFormat="1" ht="12.9" customHeight="1">
      <c r="A23" s="179"/>
      <c r="B23" s="367"/>
      <c r="C23" s="367"/>
      <c r="D23" s="367"/>
      <c r="E23" s="367"/>
      <c r="F23" s="367"/>
      <c r="G23" s="367"/>
      <c r="H23" s="112"/>
      <c r="I23" s="233"/>
      <c r="J23" s="233"/>
      <c r="K23" s="233"/>
      <c r="L23" s="233"/>
      <c r="M23" s="233"/>
      <c r="N23" s="233"/>
      <c r="O23" s="232"/>
      <c r="P23" s="232"/>
      <c r="Q23" s="232"/>
      <c r="R23" s="232"/>
      <c r="S23" s="232"/>
      <c r="T23" s="232"/>
      <c r="U23" s="232"/>
      <c r="V23" s="232"/>
      <c r="W23" s="232"/>
      <c r="X23" s="232"/>
      <c r="Y23" s="232"/>
      <c r="Z23" s="232"/>
      <c r="AA23" s="232"/>
      <c r="AB23" s="232"/>
      <c r="AC23" s="232"/>
      <c r="AD23" s="232"/>
      <c r="AE23" s="232"/>
      <c r="AF23" s="232"/>
      <c r="AG23" s="232"/>
      <c r="AH23" s="232"/>
    </row>
    <row r="24" spans="1:34" s="180" customFormat="1" ht="12.9" customHeight="1">
      <c r="A24" s="179"/>
      <c r="B24" s="367"/>
      <c r="C24" s="367"/>
      <c r="D24" s="367"/>
      <c r="E24" s="367"/>
      <c r="F24" s="367"/>
      <c r="G24" s="367"/>
      <c r="H24" s="112"/>
      <c r="I24" s="233"/>
      <c r="J24" s="233"/>
      <c r="K24" s="233"/>
      <c r="L24" s="233"/>
      <c r="M24" s="233"/>
      <c r="N24" s="233"/>
      <c r="O24" s="244"/>
      <c r="P24" s="244"/>
      <c r="Q24" s="244"/>
      <c r="R24" s="244"/>
      <c r="S24" s="244"/>
      <c r="T24" s="244"/>
      <c r="U24" s="244"/>
      <c r="V24" s="244"/>
      <c r="W24" s="244"/>
      <c r="X24" s="244"/>
      <c r="Y24" s="244"/>
      <c r="Z24" s="244"/>
      <c r="AA24" s="244"/>
      <c r="AB24" s="244"/>
      <c r="AC24" s="244"/>
      <c r="AD24" s="244"/>
      <c r="AE24" s="244"/>
      <c r="AF24" s="244"/>
      <c r="AG24" s="244"/>
      <c r="AH24" s="244"/>
    </row>
    <row r="25" spans="1:34" s="180" customFormat="1" ht="16.2" customHeight="1">
      <c r="A25" s="179"/>
      <c r="B25" s="182"/>
      <c r="C25" s="182"/>
      <c r="D25" s="182"/>
      <c r="E25" s="182"/>
      <c r="F25" s="182"/>
      <c r="G25" s="182"/>
      <c r="H25" s="112"/>
      <c r="I25" s="233"/>
      <c r="J25" s="233"/>
      <c r="K25" s="233"/>
      <c r="L25" s="233"/>
      <c r="M25" s="233"/>
      <c r="N25" s="233"/>
      <c r="O25" s="232"/>
      <c r="P25" s="232"/>
      <c r="Q25" s="232"/>
      <c r="R25" s="232"/>
      <c r="S25" s="232"/>
      <c r="T25" s="232"/>
      <c r="U25" s="232"/>
      <c r="V25" s="232"/>
      <c r="W25" s="232"/>
      <c r="X25" s="232"/>
      <c r="Y25" s="232"/>
      <c r="Z25" s="232"/>
      <c r="AA25" s="232"/>
      <c r="AB25" s="232"/>
      <c r="AC25" s="232"/>
      <c r="AD25" s="232"/>
      <c r="AE25" s="232"/>
      <c r="AF25" s="232"/>
      <c r="AG25" s="232"/>
      <c r="AH25" s="232"/>
    </row>
    <row r="26" spans="1:34" s="180" customFormat="1" ht="12.9" customHeight="1">
      <c r="A26" s="179" t="s">
        <v>54</v>
      </c>
      <c r="B26" s="366"/>
      <c r="C26" s="366"/>
      <c r="D26" s="366"/>
      <c r="E26" s="366"/>
      <c r="F26" s="366"/>
      <c r="G26" s="366"/>
      <c r="H26" s="112"/>
      <c r="I26" s="233"/>
      <c r="J26" s="233"/>
      <c r="K26" s="233"/>
      <c r="L26" s="233"/>
      <c r="M26" s="233"/>
      <c r="N26" s="233"/>
      <c r="O26" s="232"/>
      <c r="P26" s="232"/>
      <c r="Q26" s="232"/>
      <c r="R26" s="232"/>
      <c r="S26" s="232"/>
      <c r="T26" s="232"/>
      <c r="U26" s="232"/>
      <c r="V26" s="232"/>
      <c r="W26" s="232"/>
      <c r="X26" s="232"/>
      <c r="Y26" s="232"/>
      <c r="Z26" s="232"/>
      <c r="AA26" s="232"/>
      <c r="AB26" s="232"/>
      <c r="AC26" s="232"/>
      <c r="AD26" s="232"/>
      <c r="AE26" s="232"/>
      <c r="AF26" s="232"/>
      <c r="AG26" s="232"/>
      <c r="AH26" s="232"/>
    </row>
    <row r="27" spans="1:34" s="180" customFormat="1" ht="4.2" customHeight="1">
      <c r="A27" s="179"/>
      <c r="B27" s="179"/>
      <c r="C27" s="182"/>
      <c r="D27" s="182"/>
      <c r="E27" s="182"/>
      <c r="F27" s="179"/>
      <c r="G27" s="179"/>
      <c r="H27" s="112"/>
      <c r="I27" s="233"/>
      <c r="J27" s="233"/>
      <c r="K27" s="233"/>
      <c r="L27" s="233"/>
      <c r="M27" s="233"/>
      <c r="N27" s="233"/>
      <c r="O27" s="232"/>
      <c r="P27" s="232"/>
      <c r="Q27" s="232"/>
      <c r="R27" s="232"/>
      <c r="S27" s="232"/>
      <c r="T27" s="232"/>
      <c r="U27" s="232"/>
      <c r="V27" s="232"/>
      <c r="W27" s="232"/>
      <c r="X27" s="232"/>
      <c r="Y27" s="232"/>
      <c r="Z27" s="232"/>
      <c r="AA27" s="232"/>
      <c r="AB27" s="232"/>
      <c r="AC27" s="232"/>
      <c r="AD27" s="232"/>
      <c r="AE27" s="232"/>
      <c r="AF27" s="232"/>
      <c r="AG27" s="232"/>
      <c r="AH27" s="232"/>
    </row>
    <row r="28" spans="1:34" s="180" customFormat="1" ht="12.9" customHeight="1">
      <c r="A28" s="179"/>
      <c r="B28" s="367"/>
      <c r="C28" s="367"/>
      <c r="D28" s="367"/>
      <c r="E28" s="367"/>
      <c r="F28" s="367"/>
      <c r="G28" s="367"/>
      <c r="H28" s="112"/>
      <c r="I28" s="233"/>
      <c r="J28" s="233"/>
      <c r="K28" s="233"/>
      <c r="L28" s="233"/>
      <c r="M28" s="233"/>
      <c r="N28" s="233"/>
      <c r="O28" s="232"/>
      <c r="P28" s="232"/>
      <c r="Q28" s="232"/>
      <c r="R28" s="232"/>
      <c r="S28" s="232"/>
      <c r="T28" s="232"/>
      <c r="U28" s="232"/>
      <c r="V28" s="232"/>
      <c r="W28" s="232"/>
      <c r="X28" s="232"/>
      <c r="Y28" s="232"/>
      <c r="Z28" s="232"/>
      <c r="AA28" s="232"/>
      <c r="AB28" s="232"/>
      <c r="AC28" s="232"/>
      <c r="AD28" s="232"/>
      <c r="AE28" s="232"/>
      <c r="AF28" s="232"/>
      <c r="AG28" s="232"/>
      <c r="AH28" s="232"/>
    </row>
    <row r="29" spans="1:34" s="180" customFormat="1" ht="12.9" customHeight="1">
      <c r="A29" s="179"/>
      <c r="B29" s="367"/>
      <c r="C29" s="367"/>
      <c r="D29" s="367"/>
      <c r="E29" s="367"/>
      <c r="F29" s="367"/>
      <c r="G29" s="367"/>
      <c r="H29" s="112"/>
      <c r="I29" s="233"/>
      <c r="J29" s="233"/>
      <c r="K29" s="233"/>
      <c r="L29" s="233"/>
      <c r="M29" s="233"/>
      <c r="N29" s="233"/>
      <c r="O29" s="232"/>
      <c r="P29" s="232"/>
      <c r="Q29" s="232"/>
      <c r="R29" s="232"/>
      <c r="S29" s="232"/>
      <c r="T29" s="232"/>
      <c r="U29" s="232"/>
      <c r="V29" s="232"/>
      <c r="W29" s="232"/>
      <c r="X29" s="232"/>
      <c r="Y29" s="232"/>
      <c r="Z29" s="232"/>
      <c r="AA29" s="232"/>
      <c r="AB29" s="232"/>
      <c r="AC29" s="232"/>
      <c r="AD29" s="232"/>
      <c r="AE29" s="232"/>
      <c r="AF29" s="232"/>
      <c r="AG29" s="232"/>
      <c r="AH29" s="232"/>
    </row>
    <row r="30" spans="1:34" s="180" customFormat="1" ht="19.2" customHeight="1">
      <c r="A30" s="179" t="s">
        <v>55</v>
      </c>
      <c r="B30" s="367"/>
      <c r="C30" s="367"/>
      <c r="D30" s="367"/>
      <c r="E30" s="367"/>
      <c r="F30" s="367"/>
      <c r="G30" s="367"/>
      <c r="H30" s="112"/>
      <c r="I30" s="233"/>
      <c r="J30" s="233"/>
      <c r="K30" s="233"/>
      <c r="L30" s="233"/>
      <c r="M30" s="233"/>
      <c r="N30" s="233"/>
      <c r="O30" s="244"/>
      <c r="P30" s="244"/>
      <c r="Q30" s="244"/>
      <c r="R30" s="244"/>
      <c r="S30" s="244"/>
      <c r="T30" s="244"/>
      <c r="U30" s="244"/>
      <c r="V30" s="244"/>
      <c r="W30" s="244"/>
      <c r="X30" s="244"/>
      <c r="Y30" s="244"/>
      <c r="Z30" s="244"/>
      <c r="AA30" s="244"/>
      <c r="AB30" s="244"/>
      <c r="AC30" s="244"/>
      <c r="AD30" s="244"/>
      <c r="AE30" s="244"/>
      <c r="AF30" s="244"/>
      <c r="AG30" s="244"/>
      <c r="AH30" s="244"/>
    </row>
    <row r="31" spans="1:34" s="180" customFormat="1" ht="12.9" customHeight="1">
      <c r="A31" s="179"/>
      <c r="B31" s="367"/>
      <c r="C31" s="367"/>
      <c r="D31" s="367"/>
      <c r="E31" s="367"/>
      <c r="F31" s="367"/>
      <c r="G31" s="367"/>
      <c r="H31" s="112"/>
      <c r="I31" s="233"/>
      <c r="J31" s="233"/>
      <c r="K31" s="233"/>
      <c r="L31" s="233"/>
      <c r="M31" s="233"/>
      <c r="N31" s="233"/>
      <c r="O31" s="232"/>
      <c r="P31" s="232"/>
      <c r="Q31" s="232"/>
      <c r="R31" s="232"/>
      <c r="S31" s="232"/>
      <c r="T31" s="232"/>
      <c r="U31" s="232"/>
      <c r="V31" s="232"/>
      <c r="W31" s="232"/>
      <c r="X31" s="232"/>
      <c r="Y31" s="232"/>
      <c r="Z31" s="232"/>
      <c r="AA31" s="232"/>
      <c r="AB31" s="232"/>
      <c r="AC31" s="232"/>
      <c r="AD31" s="232"/>
      <c r="AE31" s="232"/>
      <c r="AF31" s="232"/>
      <c r="AG31" s="232"/>
      <c r="AH31" s="232"/>
    </row>
    <row r="32" spans="1:34" s="180" customFormat="1" ht="12.9" customHeight="1">
      <c r="A32" s="179"/>
      <c r="B32" s="367"/>
      <c r="C32" s="367"/>
      <c r="D32" s="367"/>
      <c r="E32" s="367"/>
      <c r="F32" s="367"/>
      <c r="G32" s="367"/>
      <c r="H32" s="112"/>
      <c r="I32" s="233"/>
      <c r="J32" s="233"/>
      <c r="K32" s="233"/>
      <c r="L32" s="233"/>
      <c r="M32" s="233"/>
      <c r="N32" s="233"/>
      <c r="O32" s="232"/>
      <c r="P32" s="232"/>
      <c r="Q32" s="232"/>
      <c r="R32" s="232"/>
      <c r="S32" s="232"/>
      <c r="T32" s="232"/>
      <c r="U32" s="232"/>
      <c r="V32" s="232"/>
      <c r="W32" s="232"/>
      <c r="X32" s="232"/>
      <c r="Y32" s="232"/>
      <c r="Z32" s="232"/>
      <c r="AA32" s="232"/>
      <c r="AB32" s="232"/>
      <c r="AC32" s="232"/>
      <c r="AD32" s="232"/>
      <c r="AE32" s="232"/>
      <c r="AF32" s="232"/>
      <c r="AG32" s="232"/>
      <c r="AH32" s="232"/>
    </row>
    <row r="33" spans="1:34" s="180" customFormat="1" ht="16.2" customHeight="1">
      <c r="A33" s="179"/>
      <c r="B33" s="182"/>
      <c r="C33" s="182"/>
      <c r="D33" s="182"/>
      <c r="E33" s="182"/>
      <c r="F33" s="182"/>
      <c r="G33" s="182"/>
      <c r="H33" s="112"/>
      <c r="I33" s="233"/>
      <c r="J33" s="233"/>
      <c r="K33" s="233"/>
      <c r="L33" s="233"/>
      <c r="M33" s="233"/>
      <c r="N33" s="233"/>
      <c r="O33" s="232"/>
      <c r="P33" s="232"/>
      <c r="Q33" s="232"/>
      <c r="R33" s="232"/>
      <c r="S33" s="232"/>
      <c r="T33" s="232"/>
      <c r="U33" s="232"/>
      <c r="V33" s="232"/>
      <c r="W33" s="232"/>
      <c r="X33" s="232"/>
      <c r="Y33" s="232"/>
      <c r="Z33" s="232"/>
      <c r="AA33" s="232"/>
      <c r="AB33" s="232"/>
      <c r="AC33" s="232"/>
      <c r="AD33" s="232"/>
      <c r="AE33" s="232"/>
      <c r="AF33" s="232"/>
      <c r="AG33" s="232"/>
      <c r="AH33" s="232"/>
    </row>
    <row r="34" spans="1:34" s="180" customFormat="1" ht="12.9" customHeight="1">
      <c r="A34" s="179" t="s">
        <v>54</v>
      </c>
      <c r="B34" s="366"/>
      <c r="C34" s="366"/>
      <c r="D34" s="366"/>
      <c r="E34" s="366"/>
      <c r="F34" s="366"/>
      <c r="G34" s="366"/>
      <c r="H34" s="112"/>
      <c r="I34" s="233"/>
      <c r="J34" s="233"/>
      <c r="K34" s="233"/>
      <c r="L34" s="233"/>
      <c r="M34" s="233"/>
      <c r="N34" s="233"/>
      <c r="O34" s="244"/>
      <c r="P34" s="244"/>
      <c r="Q34" s="244"/>
      <c r="R34" s="244"/>
      <c r="S34" s="244"/>
      <c r="T34" s="244"/>
      <c r="U34" s="244"/>
      <c r="V34" s="244"/>
      <c r="W34" s="244"/>
      <c r="X34" s="244"/>
      <c r="Y34" s="244"/>
      <c r="Z34" s="244"/>
      <c r="AA34" s="244"/>
      <c r="AB34" s="244"/>
      <c r="AC34" s="244"/>
      <c r="AD34" s="244"/>
      <c r="AE34" s="244"/>
      <c r="AF34" s="244"/>
      <c r="AG34" s="244"/>
      <c r="AH34" s="244"/>
    </row>
    <row r="35" spans="1:34" s="180" customFormat="1" ht="4.2" customHeight="1">
      <c r="A35" s="179"/>
      <c r="B35" s="179"/>
      <c r="C35" s="182"/>
      <c r="D35" s="182"/>
      <c r="E35" s="182"/>
      <c r="F35" s="179"/>
      <c r="G35" s="179"/>
      <c r="H35" s="112"/>
      <c r="I35" s="233"/>
      <c r="J35" s="233"/>
      <c r="K35" s="233"/>
      <c r="L35" s="233"/>
      <c r="M35" s="233"/>
      <c r="N35" s="233"/>
      <c r="O35" s="232"/>
      <c r="P35" s="232"/>
      <c r="Q35" s="232"/>
      <c r="R35" s="232"/>
      <c r="S35" s="232"/>
      <c r="T35" s="232"/>
      <c r="U35" s="232"/>
      <c r="V35" s="232"/>
      <c r="W35" s="232"/>
      <c r="X35" s="232"/>
      <c r="Y35" s="232"/>
      <c r="Z35" s="232"/>
      <c r="AA35" s="232"/>
      <c r="AB35" s="232"/>
      <c r="AC35" s="232"/>
      <c r="AD35" s="232"/>
      <c r="AE35" s="232"/>
      <c r="AF35" s="232"/>
      <c r="AG35" s="232"/>
      <c r="AH35" s="232"/>
    </row>
    <row r="36" spans="1:34" s="180" customFormat="1" ht="12.9" customHeight="1">
      <c r="A36" s="179"/>
      <c r="B36" s="367"/>
      <c r="C36" s="367"/>
      <c r="D36" s="367"/>
      <c r="E36" s="367"/>
      <c r="F36" s="367"/>
      <c r="G36" s="367"/>
      <c r="H36" s="112"/>
      <c r="I36" s="233"/>
      <c r="J36" s="233"/>
      <c r="K36" s="233"/>
      <c r="L36" s="233"/>
      <c r="M36" s="233"/>
      <c r="N36" s="233"/>
      <c r="O36" s="232"/>
      <c r="P36" s="232"/>
      <c r="Q36" s="232"/>
      <c r="R36" s="232"/>
      <c r="S36" s="232"/>
      <c r="T36" s="232"/>
      <c r="U36" s="232"/>
      <c r="V36" s="232"/>
      <c r="W36" s="232"/>
      <c r="X36" s="232"/>
      <c r="Y36" s="232"/>
      <c r="Z36" s="232"/>
      <c r="AA36" s="232"/>
      <c r="AB36" s="232"/>
      <c r="AC36" s="232"/>
      <c r="AD36" s="232"/>
      <c r="AE36" s="232"/>
      <c r="AF36" s="232"/>
      <c r="AG36" s="232"/>
      <c r="AH36" s="232"/>
    </row>
    <row r="37" spans="1:34" s="180" customFormat="1" ht="12.9" customHeight="1">
      <c r="A37" s="179"/>
      <c r="B37" s="367"/>
      <c r="C37" s="367"/>
      <c r="D37" s="367"/>
      <c r="E37" s="367"/>
      <c r="F37" s="367"/>
      <c r="G37" s="367"/>
      <c r="H37" s="112"/>
      <c r="I37" s="233"/>
      <c r="J37" s="233"/>
      <c r="K37" s="233"/>
      <c r="L37" s="233"/>
      <c r="M37" s="233"/>
      <c r="N37" s="233"/>
      <c r="O37" s="244"/>
      <c r="P37" s="244"/>
      <c r="Q37" s="244"/>
      <c r="R37" s="244"/>
      <c r="S37" s="244"/>
      <c r="T37" s="244"/>
      <c r="U37" s="244"/>
      <c r="V37" s="244"/>
      <c r="W37" s="244"/>
      <c r="X37" s="244"/>
      <c r="Y37" s="244"/>
      <c r="Z37" s="244"/>
      <c r="AA37" s="244"/>
      <c r="AB37" s="244"/>
      <c r="AC37" s="244"/>
      <c r="AD37" s="244"/>
      <c r="AE37" s="244"/>
      <c r="AF37" s="244"/>
      <c r="AG37" s="244"/>
      <c r="AH37" s="244"/>
    </row>
    <row r="38" spans="1:34" s="180" customFormat="1" ht="19.2" customHeight="1">
      <c r="A38" s="179" t="s">
        <v>55</v>
      </c>
      <c r="B38" s="367"/>
      <c r="C38" s="367"/>
      <c r="D38" s="367"/>
      <c r="E38" s="367"/>
      <c r="F38" s="367"/>
      <c r="G38" s="367"/>
      <c r="H38" s="112"/>
      <c r="I38" s="233"/>
      <c r="J38" s="233"/>
      <c r="K38" s="233"/>
      <c r="L38" s="233"/>
      <c r="M38" s="233"/>
      <c r="N38" s="233"/>
      <c r="O38" s="232"/>
      <c r="P38" s="232"/>
      <c r="Q38" s="232"/>
      <c r="R38" s="232"/>
      <c r="S38" s="232"/>
      <c r="T38" s="232"/>
      <c r="U38" s="232"/>
      <c r="V38" s="232"/>
      <c r="W38" s="232"/>
      <c r="X38" s="232"/>
      <c r="Y38" s="232"/>
      <c r="Z38" s="232"/>
      <c r="AA38" s="232"/>
      <c r="AB38" s="232"/>
      <c r="AC38" s="232"/>
      <c r="AD38" s="232"/>
      <c r="AE38" s="232"/>
      <c r="AF38" s="232"/>
      <c r="AG38" s="232"/>
      <c r="AH38" s="232"/>
    </row>
    <row r="39" spans="1:34" s="180" customFormat="1" ht="12.9" customHeight="1">
      <c r="A39" s="179"/>
      <c r="B39" s="367"/>
      <c r="C39" s="367"/>
      <c r="D39" s="367"/>
      <c r="E39" s="367"/>
      <c r="F39" s="367"/>
      <c r="G39" s="367"/>
      <c r="H39" s="112"/>
      <c r="I39" s="233"/>
      <c r="J39" s="233"/>
      <c r="K39" s="233"/>
      <c r="L39" s="233"/>
      <c r="M39" s="233"/>
      <c r="N39" s="233"/>
      <c r="O39" s="232"/>
      <c r="P39" s="232"/>
      <c r="Q39" s="232"/>
      <c r="R39" s="232"/>
      <c r="S39" s="232"/>
      <c r="T39" s="232"/>
      <c r="U39" s="232"/>
      <c r="V39" s="232"/>
      <c r="W39" s="232"/>
      <c r="X39" s="232"/>
      <c r="Y39" s="232"/>
      <c r="Z39" s="232"/>
      <c r="AA39" s="232"/>
      <c r="AB39" s="232"/>
      <c r="AC39" s="232"/>
      <c r="AD39" s="232"/>
      <c r="AE39" s="232"/>
      <c r="AF39" s="232"/>
      <c r="AG39" s="232"/>
      <c r="AH39" s="232"/>
    </row>
    <row r="40" spans="1:34" s="180" customFormat="1" ht="12.9" customHeight="1">
      <c r="A40" s="179"/>
      <c r="B40" s="367"/>
      <c r="C40" s="367"/>
      <c r="D40" s="367"/>
      <c r="E40" s="367"/>
      <c r="F40" s="367"/>
      <c r="G40" s="367"/>
      <c r="H40" s="112"/>
      <c r="I40" s="233"/>
      <c r="J40" s="233"/>
      <c r="K40" s="233"/>
      <c r="L40" s="233"/>
      <c r="M40" s="233"/>
      <c r="N40" s="233"/>
      <c r="O40" s="232"/>
      <c r="P40" s="232"/>
      <c r="Q40" s="232"/>
      <c r="R40" s="232"/>
      <c r="S40" s="232"/>
      <c r="T40" s="232"/>
      <c r="U40" s="232"/>
      <c r="V40" s="232"/>
      <c r="W40" s="232"/>
      <c r="X40" s="232"/>
      <c r="Y40" s="232"/>
      <c r="Z40" s="232"/>
      <c r="AA40" s="232"/>
      <c r="AB40" s="232"/>
      <c r="AC40" s="232"/>
      <c r="AD40" s="232"/>
      <c r="AE40" s="232"/>
      <c r="AF40" s="232"/>
      <c r="AG40" s="232"/>
      <c r="AH40" s="232"/>
    </row>
    <row r="41" spans="1:34" s="180" customFormat="1" ht="16.2" customHeight="1">
      <c r="A41" s="179"/>
      <c r="B41" s="182"/>
      <c r="C41" s="182"/>
      <c r="D41" s="182"/>
      <c r="E41" s="182"/>
      <c r="F41" s="182"/>
      <c r="G41" s="182"/>
      <c r="H41" s="112"/>
      <c r="I41" s="233"/>
      <c r="J41" s="233"/>
      <c r="K41" s="233"/>
      <c r="L41" s="233"/>
      <c r="M41" s="233"/>
      <c r="N41" s="233"/>
      <c r="O41" s="232"/>
      <c r="P41" s="232"/>
      <c r="Q41" s="232"/>
      <c r="R41" s="232"/>
      <c r="S41" s="232"/>
      <c r="T41" s="232"/>
      <c r="U41" s="232"/>
      <c r="V41" s="232"/>
      <c r="W41" s="232"/>
      <c r="X41" s="232"/>
      <c r="Y41" s="232"/>
      <c r="Z41" s="232"/>
      <c r="AA41" s="232"/>
      <c r="AB41" s="232"/>
      <c r="AC41" s="232"/>
      <c r="AD41" s="232"/>
      <c r="AE41" s="232"/>
      <c r="AF41" s="232"/>
      <c r="AG41" s="232"/>
      <c r="AH41" s="232"/>
    </row>
    <row r="42" spans="1:34" s="180" customFormat="1" ht="12.9" customHeight="1">
      <c r="A42" s="179" t="s">
        <v>54</v>
      </c>
      <c r="B42" s="366"/>
      <c r="C42" s="366"/>
      <c r="D42" s="366"/>
      <c r="E42" s="366"/>
      <c r="F42" s="366"/>
      <c r="G42" s="366"/>
      <c r="H42" s="112"/>
      <c r="I42" s="233"/>
      <c r="J42" s="233"/>
      <c r="K42" s="233"/>
      <c r="L42" s="233"/>
      <c r="M42" s="233"/>
      <c r="N42" s="233"/>
      <c r="O42" s="232"/>
      <c r="P42" s="232"/>
      <c r="Q42" s="232"/>
      <c r="R42" s="232"/>
      <c r="S42" s="232"/>
      <c r="T42" s="232"/>
      <c r="U42" s="232"/>
      <c r="V42" s="232"/>
      <c r="W42" s="232"/>
      <c r="X42" s="232"/>
      <c r="Y42" s="232"/>
      <c r="Z42" s="232"/>
      <c r="AA42" s="232"/>
      <c r="AB42" s="232"/>
      <c r="AC42" s="232"/>
      <c r="AD42" s="232"/>
      <c r="AE42" s="232"/>
      <c r="AF42" s="232"/>
      <c r="AG42" s="232"/>
      <c r="AH42" s="232"/>
    </row>
    <row r="43" spans="1:34" s="180" customFormat="1" ht="4.2" customHeight="1">
      <c r="A43" s="179"/>
      <c r="B43" s="179"/>
      <c r="C43" s="182"/>
      <c r="D43" s="182"/>
      <c r="E43" s="182"/>
      <c r="F43" s="179"/>
      <c r="G43" s="179"/>
      <c r="H43" s="112"/>
      <c r="I43" s="233"/>
      <c r="J43" s="233"/>
      <c r="K43" s="233"/>
      <c r="L43" s="233"/>
      <c r="M43" s="233"/>
      <c r="N43" s="233"/>
      <c r="O43" s="232"/>
      <c r="P43" s="232"/>
      <c r="Q43" s="232"/>
      <c r="R43" s="232"/>
      <c r="S43" s="232"/>
      <c r="T43" s="232"/>
      <c r="U43" s="232"/>
      <c r="V43" s="232"/>
      <c r="W43" s="232"/>
      <c r="X43" s="232"/>
      <c r="Y43" s="232"/>
      <c r="Z43" s="232"/>
      <c r="AA43" s="232"/>
      <c r="AB43" s="232"/>
      <c r="AC43" s="232"/>
      <c r="AD43" s="232"/>
      <c r="AE43" s="232"/>
      <c r="AF43" s="232"/>
      <c r="AG43" s="232"/>
      <c r="AH43" s="232"/>
    </row>
    <row r="44" spans="1:34" s="180" customFormat="1" ht="12.9" customHeight="1">
      <c r="A44" s="179"/>
      <c r="B44" s="367"/>
      <c r="C44" s="367"/>
      <c r="D44" s="367"/>
      <c r="E44" s="367"/>
      <c r="F44" s="367"/>
      <c r="G44" s="367"/>
      <c r="H44" s="112"/>
      <c r="I44" s="233"/>
      <c r="J44" s="233"/>
      <c r="K44" s="233"/>
      <c r="L44" s="233"/>
      <c r="M44" s="233"/>
      <c r="N44" s="233"/>
      <c r="O44" s="232"/>
      <c r="P44" s="232"/>
      <c r="Q44" s="232"/>
      <c r="R44" s="232"/>
      <c r="S44" s="232"/>
      <c r="T44" s="232"/>
      <c r="U44" s="232"/>
      <c r="V44" s="232"/>
      <c r="W44" s="232"/>
      <c r="X44" s="232"/>
      <c r="Y44" s="232"/>
      <c r="Z44" s="232"/>
      <c r="AA44" s="232"/>
      <c r="AB44" s="232"/>
      <c r="AC44" s="232"/>
      <c r="AD44" s="232"/>
      <c r="AE44" s="232"/>
      <c r="AF44" s="232"/>
      <c r="AG44" s="232"/>
      <c r="AH44" s="232"/>
    </row>
    <row r="45" spans="1:34" s="180" customFormat="1" ht="12.9" customHeight="1">
      <c r="A45" s="179"/>
      <c r="B45" s="367"/>
      <c r="C45" s="367"/>
      <c r="D45" s="367"/>
      <c r="E45" s="367"/>
      <c r="F45" s="367"/>
      <c r="G45" s="367"/>
      <c r="H45" s="90"/>
      <c r="I45" s="232"/>
      <c r="J45" s="232"/>
      <c r="K45" s="232"/>
      <c r="L45" s="232"/>
      <c r="M45" s="233"/>
      <c r="N45" s="232"/>
      <c r="O45" s="232"/>
      <c r="P45" s="232"/>
      <c r="Q45" s="232"/>
      <c r="R45" s="232"/>
      <c r="S45" s="232"/>
      <c r="T45" s="232"/>
      <c r="U45" s="232"/>
      <c r="V45" s="232"/>
      <c r="W45" s="232"/>
      <c r="X45" s="232"/>
      <c r="Y45" s="232"/>
      <c r="Z45" s="232"/>
      <c r="AA45" s="232"/>
      <c r="AB45" s="232"/>
      <c r="AC45" s="232"/>
      <c r="AD45" s="232"/>
      <c r="AE45" s="232"/>
      <c r="AF45" s="232"/>
      <c r="AG45" s="232"/>
      <c r="AH45" s="232"/>
    </row>
    <row r="46" spans="1:34" s="180" customFormat="1" ht="19.2" customHeight="1">
      <c r="A46" s="179" t="s">
        <v>55</v>
      </c>
      <c r="B46" s="367"/>
      <c r="C46" s="367"/>
      <c r="D46" s="367"/>
      <c r="E46" s="367"/>
      <c r="F46" s="367"/>
      <c r="G46" s="367"/>
      <c r="H46" s="90"/>
      <c r="I46" s="232"/>
      <c r="J46" s="232"/>
      <c r="K46" s="232"/>
      <c r="L46" s="232"/>
      <c r="M46" s="233"/>
      <c r="N46" s="232"/>
      <c r="O46" s="232"/>
      <c r="P46" s="232"/>
      <c r="Q46" s="232"/>
      <c r="R46" s="232"/>
      <c r="S46" s="232"/>
      <c r="T46" s="232"/>
      <c r="U46" s="232"/>
      <c r="V46" s="232"/>
      <c r="W46" s="232"/>
      <c r="X46" s="232"/>
      <c r="Y46" s="232"/>
      <c r="Z46" s="232"/>
      <c r="AA46" s="232"/>
      <c r="AB46" s="232"/>
      <c r="AC46" s="232"/>
      <c r="AD46" s="232"/>
      <c r="AE46" s="232"/>
      <c r="AF46" s="232"/>
      <c r="AG46" s="232"/>
      <c r="AH46" s="232"/>
    </row>
    <row r="47" spans="1:34" s="180" customFormat="1" ht="12.9" customHeight="1">
      <c r="A47" s="179"/>
      <c r="B47" s="367"/>
      <c r="C47" s="367"/>
      <c r="D47" s="367"/>
      <c r="E47" s="367"/>
      <c r="F47" s="367"/>
      <c r="G47" s="367"/>
      <c r="H47" s="90"/>
      <c r="I47" s="232"/>
      <c r="J47" s="232"/>
      <c r="K47" s="232"/>
      <c r="L47" s="232"/>
      <c r="M47" s="233"/>
      <c r="N47" s="232"/>
      <c r="O47" s="232"/>
      <c r="P47" s="232"/>
      <c r="Q47" s="232"/>
      <c r="R47" s="232"/>
      <c r="S47" s="232"/>
      <c r="T47" s="232"/>
      <c r="U47" s="232"/>
      <c r="V47" s="232"/>
      <c r="W47" s="232"/>
      <c r="X47" s="232"/>
      <c r="Y47" s="232"/>
      <c r="Z47" s="232"/>
      <c r="AA47" s="232"/>
      <c r="AB47" s="232"/>
      <c r="AC47" s="232"/>
      <c r="AD47" s="232"/>
      <c r="AE47" s="232"/>
      <c r="AF47" s="232"/>
      <c r="AG47" s="232"/>
      <c r="AH47" s="232"/>
    </row>
    <row r="48" spans="1:34" s="180" customFormat="1" ht="12.9" customHeight="1">
      <c r="A48" s="179"/>
      <c r="B48" s="367"/>
      <c r="C48" s="367"/>
      <c r="D48" s="367"/>
      <c r="E48" s="367"/>
      <c r="F48" s="367"/>
      <c r="G48" s="367"/>
      <c r="H48" s="90"/>
      <c r="I48" s="232"/>
      <c r="J48" s="232"/>
      <c r="K48" s="232"/>
      <c r="L48" s="232"/>
      <c r="M48" s="233"/>
      <c r="N48" s="232"/>
      <c r="O48" s="232"/>
      <c r="P48" s="232"/>
      <c r="Q48" s="232"/>
      <c r="R48" s="232"/>
      <c r="S48" s="232"/>
      <c r="T48" s="232"/>
      <c r="U48" s="232"/>
      <c r="V48" s="232"/>
      <c r="W48" s="232"/>
      <c r="X48" s="232"/>
      <c r="Y48" s="232"/>
      <c r="Z48" s="232"/>
      <c r="AA48" s="232"/>
      <c r="AB48" s="232"/>
      <c r="AC48" s="232"/>
      <c r="AD48" s="232"/>
      <c r="AE48" s="232"/>
      <c r="AF48" s="232"/>
      <c r="AG48" s="232"/>
      <c r="AH48" s="232"/>
    </row>
    <row r="49" spans="1:34" s="180" customFormat="1" ht="16.2" customHeight="1">
      <c r="A49" s="179"/>
      <c r="B49" s="182"/>
      <c r="C49" s="182"/>
      <c r="D49" s="182"/>
      <c r="E49" s="182"/>
      <c r="F49" s="182"/>
      <c r="G49" s="182"/>
      <c r="H49" s="90"/>
      <c r="I49" s="232"/>
      <c r="J49" s="232"/>
      <c r="K49" s="232"/>
      <c r="L49" s="232"/>
      <c r="M49" s="233"/>
      <c r="N49" s="232"/>
      <c r="O49" s="232"/>
      <c r="P49" s="232"/>
      <c r="Q49" s="232"/>
      <c r="R49" s="232"/>
      <c r="S49" s="232"/>
      <c r="T49" s="232"/>
      <c r="U49" s="232"/>
      <c r="V49" s="232"/>
      <c r="W49" s="232"/>
      <c r="X49" s="232"/>
      <c r="Y49" s="232"/>
      <c r="Z49" s="232"/>
      <c r="AA49" s="232"/>
      <c r="AB49" s="232"/>
      <c r="AC49" s="232"/>
      <c r="AD49" s="232"/>
      <c r="AE49" s="232"/>
      <c r="AF49" s="232"/>
      <c r="AG49" s="232"/>
      <c r="AH49" s="232"/>
    </row>
    <row r="50" spans="1:34" s="180" customFormat="1" ht="12.9" customHeight="1">
      <c r="A50" s="179" t="s">
        <v>54</v>
      </c>
      <c r="B50" s="366"/>
      <c r="C50" s="366"/>
      <c r="D50" s="366"/>
      <c r="E50" s="366"/>
      <c r="F50" s="366"/>
      <c r="G50" s="366"/>
      <c r="H50" s="90"/>
      <c r="I50" s="232"/>
      <c r="J50" s="232"/>
      <c r="K50" s="232"/>
      <c r="L50" s="232"/>
      <c r="M50" s="233"/>
      <c r="N50" s="232"/>
      <c r="O50" s="232"/>
      <c r="P50" s="232"/>
      <c r="Q50" s="232"/>
      <c r="R50" s="232"/>
      <c r="S50" s="232"/>
      <c r="T50" s="232"/>
      <c r="U50" s="232"/>
      <c r="V50" s="232"/>
      <c r="W50" s="232"/>
      <c r="X50" s="232"/>
      <c r="Y50" s="232"/>
      <c r="Z50" s="232"/>
      <c r="AA50" s="232"/>
      <c r="AB50" s="232"/>
      <c r="AC50" s="232"/>
      <c r="AD50" s="232"/>
      <c r="AE50" s="232"/>
      <c r="AF50" s="232"/>
      <c r="AG50" s="232"/>
      <c r="AH50" s="232"/>
    </row>
    <row r="51" spans="1:34" s="180" customFormat="1" ht="4.2" customHeight="1">
      <c r="A51" s="179"/>
      <c r="B51" s="179"/>
      <c r="E51" s="178"/>
      <c r="F51" s="179"/>
      <c r="G51" s="179"/>
      <c r="H51" s="90"/>
      <c r="I51" s="232"/>
      <c r="J51" s="232"/>
      <c r="K51" s="232"/>
      <c r="L51" s="232"/>
      <c r="M51" s="233"/>
      <c r="N51" s="232"/>
      <c r="O51" s="232"/>
      <c r="P51" s="232"/>
      <c r="Q51" s="232"/>
      <c r="R51" s="232"/>
      <c r="S51" s="232"/>
      <c r="T51" s="232"/>
      <c r="U51" s="232"/>
      <c r="V51" s="232"/>
      <c r="W51" s="232"/>
      <c r="X51" s="232"/>
      <c r="Y51" s="232"/>
      <c r="Z51" s="232"/>
      <c r="AA51" s="232"/>
      <c r="AB51" s="232"/>
      <c r="AC51" s="232"/>
      <c r="AD51" s="232"/>
      <c r="AE51" s="232"/>
      <c r="AF51" s="232"/>
      <c r="AG51" s="232"/>
      <c r="AH51" s="232"/>
    </row>
    <row r="52" spans="1:34" s="180" customFormat="1" ht="12.9" customHeight="1">
      <c r="A52" s="179"/>
      <c r="B52" s="367"/>
      <c r="C52" s="367"/>
      <c r="D52" s="367"/>
      <c r="E52" s="367"/>
      <c r="F52" s="367"/>
      <c r="G52" s="367"/>
      <c r="H52" s="90"/>
      <c r="I52" s="232"/>
      <c r="J52" s="232"/>
      <c r="K52" s="232"/>
      <c r="L52" s="232"/>
      <c r="M52" s="233"/>
      <c r="N52" s="232"/>
      <c r="O52" s="232"/>
      <c r="P52" s="232"/>
      <c r="Q52" s="232"/>
      <c r="R52" s="232"/>
      <c r="S52" s="232"/>
      <c r="T52" s="232"/>
      <c r="U52" s="232"/>
      <c r="V52" s="232"/>
      <c r="W52" s="232"/>
      <c r="X52" s="232"/>
      <c r="Y52" s="232"/>
      <c r="Z52" s="232"/>
      <c r="AA52" s="232"/>
      <c r="AB52" s="232"/>
      <c r="AC52" s="232"/>
      <c r="AD52" s="232"/>
      <c r="AE52" s="232"/>
      <c r="AF52" s="232"/>
      <c r="AG52" s="232"/>
      <c r="AH52" s="232"/>
    </row>
    <row r="53" spans="1:34" s="180" customFormat="1" ht="12.9" customHeight="1">
      <c r="A53" s="179"/>
      <c r="B53" s="367"/>
      <c r="C53" s="367"/>
      <c r="D53" s="367"/>
      <c r="E53" s="367"/>
      <c r="F53" s="367"/>
      <c r="G53" s="367"/>
      <c r="H53" s="90"/>
      <c r="I53" s="232"/>
      <c r="J53" s="232"/>
      <c r="K53" s="232"/>
      <c r="L53" s="232"/>
      <c r="M53" s="233"/>
      <c r="N53" s="232"/>
      <c r="O53" s="232"/>
      <c r="P53" s="232"/>
      <c r="Q53" s="232"/>
      <c r="R53" s="232"/>
      <c r="S53" s="232"/>
      <c r="T53" s="232"/>
      <c r="U53" s="232"/>
      <c r="V53" s="232"/>
      <c r="W53" s="232"/>
      <c r="X53" s="232"/>
      <c r="Y53" s="232"/>
      <c r="Z53" s="232"/>
      <c r="AA53" s="232"/>
      <c r="AB53" s="232"/>
      <c r="AC53" s="232"/>
      <c r="AD53" s="232"/>
      <c r="AE53" s="232"/>
      <c r="AF53" s="232"/>
      <c r="AG53" s="232"/>
      <c r="AH53" s="232"/>
    </row>
    <row r="54" spans="1:34" s="180" customFormat="1" ht="19.2" customHeight="1">
      <c r="A54" s="179" t="s">
        <v>55</v>
      </c>
      <c r="B54" s="367"/>
      <c r="C54" s="367"/>
      <c r="D54" s="367"/>
      <c r="E54" s="367"/>
      <c r="F54" s="367"/>
      <c r="G54" s="367"/>
      <c r="H54" s="90"/>
      <c r="I54" s="232"/>
      <c r="J54" s="232"/>
      <c r="K54" s="232"/>
      <c r="L54" s="232"/>
      <c r="M54" s="234"/>
      <c r="N54" s="232"/>
      <c r="O54" s="232"/>
      <c r="P54" s="232"/>
      <c r="Q54" s="232"/>
      <c r="R54" s="232"/>
      <c r="S54" s="232"/>
      <c r="T54" s="232"/>
      <c r="U54" s="232"/>
      <c r="V54" s="232"/>
      <c r="W54" s="232"/>
      <c r="X54" s="232"/>
      <c r="Y54" s="232"/>
      <c r="Z54" s="232"/>
      <c r="AA54" s="232"/>
      <c r="AB54" s="232"/>
      <c r="AC54" s="232"/>
      <c r="AD54" s="232"/>
      <c r="AE54" s="232"/>
      <c r="AF54" s="232"/>
      <c r="AG54" s="232"/>
      <c r="AH54" s="232"/>
    </row>
    <row r="55" spans="1:34" s="180" customFormat="1" ht="12.9" customHeight="1">
      <c r="A55" s="179"/>
      <c r="B55" s="367"/>
      <c r="C55" s="367"/>
      <c r="D55" s="367"/>
      <c r="E55" s="367"/>
      <c r="F55" s="367"/>
      <c r="G55" s="367"/>
      <c r="H55" s="90"/>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row>
    <row r="56" spans="1:34" s="180" customFormat="1" ht="12.9" customHeight="1">
      <c r="A56" s="179"/>
      <c r="B56" s="367"/>
      <c r="C56" s="367"/>
      <c r="D56" s="367"/>
      <c r="E56" s="367"/>
      <c r="F56" s="367"/>
      <c r="G56" s="367"/>
      <c r="H56" s="90"/>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row>
    <row r="57" spans="1:34" s="180" customFormat="1" ht="10.199999999999999" customHeight="1">
      <c r="C57" s="183"/>
      <c r="D57" s="183"/>
      <c r="F57" s="178"/>
      <c r="G57" s="178"/>
      <c r="H57" s="90"/>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row>
    <row r="58" spans="1:34" ht="14.4" customHeight="1">
      <c r="D58" s="80" t="s">
        <v>58</v>
      </c>
      <c r="E58" s="350">
        <f>'Income-Expenses'!C3</f>
        <v>0</v>
      </c>
      <c r="F58" s="350"/>
      <c r="G58" s="350"/>
    </row>
    <row r="63" spans="1:34">
      <c r="I63" s="233"/>
      <c r="J63" s="233"/>
      <c r="K63" s="233"/>
      <c r="L63" s="233"/>
      <c r="N63" s="233"/>
    </row>
    <row r="64" spans="1:34">
      <c r="I64" s="233"/>
      <c r="J64" s="233"/>
      <c r="K64" s="233"/>
      <c r="L64" s="233"/>
      <c r="N64" s="233"/>
    </row>
    <row r="65" spans="8:14">
      <c r="I65" s="233"/>
      <c r="J65" s="233"/>
      <c r="K65" s="233"/>
      <c r="L65" s="233"/>
      <c r="N65" s="233"/>
    </row>
    <row r="66" spans="8:14">
      <c r="H66" s="112"/>
    </row>
    <row r="67" spans="8:14">
      <c r="H67" s="112"/>
    </row>
    <row r="68" spans="8:14">
      <c r="H68" s="112"/>
    </row>
    <row r="71" spans="8:14">
      <c r="M71" s="233"/>
    </row>
    <row r="72" spans="8:14">
      <c r="M72" s="233"/>
    </row>
    <row r="73" spans="8:14">
      <c r="M73" s="233"/>
    </row>
    <row r="76" spans="8:14">
      <c r="I76" s="233"/>
      <c r="J76" s="233"/>
      <c r="K76" s="233"/>
      <c r="L76" s="233"/>
      <c r="N76" s="233"/>
    </row>
    <row r="79" spans="8:14">
      <c r="H79" s="112"/>
    </row>
    <row r="84" spans="8:14">
      <c r="M84" s="233"/>
    </row>
    <row r="92" spans="8:14" ht="15.6">
      <c r="I92" s="234"/>
      <c r="J92" s="234"/>
      <c r="K92" s="234"/>
      <c r="L92" s="234"/>
      <c r="N92" s="234"/>
    </row>
    <row r="95" spans="8:14" ht="15.6">
      <c r="H95" s="91"/>
    </row>
    <row r="102" spans="9:14" ht="15.6">
      <c r="M102" s="234"/>
    </row>
    <row r="112" spans="9:14">
      <c r="I112" s="235"/>
      <c r="J112" s="235"/>
      <c r="K112" s="235"/>
      <c r="L112" s="235"/>
      <c r="N112" s="235"/>
    </row>
    <row r="113" spans="8:14">
      <c r="I113" s="235"/>
      <c r="J113" s="235"/>
      <c r="K113" s="235"/>
      <c r="L113" s="235"/>
      <c r="N113" s="235"/>
    </row>
    <row r="115" spans="8:14">
      <c r="H115" s="236"/>
    </row>
    <row r="116" spans="8:14">
      <c r="H116" s="236"/>
    </row>
    <row r="120" spans="8:14">
      <c r="M120" s="235"/>
    </row>
    <row r="121" spans="8:14">
      <c r="M121" s="235"/>
    </row>
  </sheetData>
  <sheetProtection algorithmName="SHA-512" hashValue="s5zhfbsAL+xpQsRDiVHG3joglGR/VfLRCmSWc3p4LMX5ow6HzDu10aUkWRCAD2VsRIqic6r1onxJTYZzIwQoyg==" saltValue="O1BPlSgcNW9UcVWc7tf/6A==" spinCount="100000" sheet="1" selectLockedCells="1"/>
  <mergeCells count="16">
    <mergeCell ref="A3:B3"/>
    <mergeCell ref="A4:G5"/>
    <mergeCell ref="A7:F8"/>
    <mergeCell ref="B52:G56"/>
    <mergeCell ref="B28:G32"/>
    <mergeCell ref="B10:G10"/>
    <mergeCell ref="B12:G16"/>
    <mergeCell ref="B18:G18"/>
    <mergeCell ref="B20:G24"/>
    <mergeCell ref="B26:G26"/>
    <mergeCell ref="E58:G58"/>
    <mergeCell ref="B34:G34"/>
    <mergeCell ref="B36:G40"/>
    <mergeCell ref="B42:G42"/>
    <mergeCell ref="B44:G48"/>
    <mergeCell ref="B50:G50"/>
  </mergeCells>
  <dataValidations count="2">
    <dataValidation type="textLength" operator="lessThanOrEqual" allowBlank="1" showInputMessage="1" showErrorMessage="1" error="Your text has gone over the character limit. Please delete some of it. " prompt="Character limit for this text box is 505 characters._x000a__x000a_Type directly into this box or, to copy and paste text from elsewhere, double-click the box first." sqref="B52:B56 B44:B48 B36:B40 B28:B32 B20:B24 B12:B16 F20:G24 C46:E48 C14:E16 C22:E24 C30:E32 C38:E40 F12:G16 F52:G56 F44:G48 F36:G40 F28:G32" xr:uid="{CFA6F8E7-8869-4C44-824D-D67ED5B62FC1}">
      <formula1>505</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42 B10 B18 B26 B34 B50" xr:uid="{BDC8E70C-A390-4C65-8623-60469B4BCF3D}">
      <formula1>105</formula1>
    </dataValidation>
  </dataValidations>
  <printOptions horizontalCentered="1"/>
  <pageMargins left="0.625" right="0.625" top="0.75" bottom="0.5" header="0" footer="0"/>
  <pageSetup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6C08-F502-4CBA-9375-477D2CDB1890}">
  <sheetPr codeName="Sheet5">
    <pageSetUpPr fitToPage="1"/>
  </sheetPr>
  <dimension ref="A1:AH121"/>
  <sheetViews>
    <sheetView showGridLines="0" zoomScaleNormal="100" zoomScalePageLayoutView="112" workbookViewId="0">
      <pane ySplit="3" topLeftCell="A4" activePane="bottomLeft" state="frozen"/>
      <selection activeCell="C3" sqref="C3:M3"/>
      <selection pane="bottomLeft" activeCell="B4" sqref="B4:G4"/>
    </sheetView>
  </sheetViews>
  <sheetFormatPr defaultColWidth="9" defaultRowHeight="13.8"/>
  <cols>
    <col min="1" max="1" width="11.6640625" style="77" customWidth="1"/>
    <col min="2" max="2" width="22.6640625" style="77" customWidth="1"/>
    <col min="3" max="3" width="5.6640625" style="76" customWidth="1"/>
    <col min="4" max="4" width="12.6640625" style="76" customWidth="1"/>
    <col min="5" max="5" width="5.6640625" style="76" customWidth="1"/>
    <col min="6" max="6" width="22.6640625" style="77" customWidth="1"/>
    <col min="7" max="7" width="11.6640625" style="77" customWidth="1"/>
    <col min="8" max="8" width="18.6640625" style="90" customWidth="1"/>
    <col min="9" max="9" width="24.6640625" style="232" customWidth="1"/>
    <col min="10" max="10" width="4.6640625" style="232" customWidth="1"/>
    <col min="11" max="11" width="26.6640625" style="232" customWidth="1"/>
    <col min="12" max="12" width="4.6640625" style="232" customWidth="1"/>
    <col min="13" max="13" width="24.6640625" style="232" customWidth="1"/>
    <col min="14" max="14" width="20.6640625" style="232" customWidth="1"/>
    <col min="15" max="34" width="9" style="232"/>
    <col min="35" max="16384" width="9" style="77"/>
  </cols>
  <sheetData>
    <row r="1" spans="1:34" s="174" customFormat="1" ht="18">
      <c r="A1" s="371" t="s">
        <v>240</v>
      </c>
      <c r="B1" s="371"/>
      <c r="C1" s="371"/>
      <c r="D1" s="371"/>
      <c r="E1" s="371"/>
      <c r="F1" s="371"/>
      <c r="G1" s="371"/>
      <c r="H1" s="216"/>
      <c r="I1" s="233"/>
      <c r="J1" s="233"/>
      <c r="K1" s="233"/>
      <c r="L1" s="233"/>
      <c r="M1" s="233"/>
      <c r="N1" s="233"/>
      <c r="O1" s="234"/>
      <c r="P1" s="234"/>
      <c r="Q1" s="234"/>
      <c r="R1" s="234"/>
      <c r="S1" s="234"/>
      <c r="T1" s="234"/>
      <c r="U1" s="234"/>
      <c r="V1" s="234"/>
      <c r="W1" s="234"/>
      <c r="X1" s="234"/>
      <c r="Y1" s="234"/>
      <c r="Z1" s="234"/>
      <c r="AA1" s="234"/>
      <c r="AB1" s="234"/>
      <c r="AC1" s="234"/>
      <c r="AD1" s="234"/>
      <c r="AE1" s="234"/>
      <c r="AF1" s="234"/>
      <c r="AG1" s="234"/>
      <c r="AH1" s="234"/>
    </row>
    <row r="2" spans="1:34" s="174" customFormat="1" ht="12.9" customHeight="1">
      <c r="A2" s="177"/>
      <c r="B2" s="177"/>
      <c r="C2" s="177"/>
      <c r="D2" s="177"/>
      <c r="E2" s="177"/>
      <c r="F2" s="177"/>
      <c r="G2" s="177"/>
      <c r="H2" s="216"/>
      <c r="I2" s="233"/>
      <c r="J2" s="233"/>
      <c r="K2" s="233"/>
      <c r="L2" s="233"/>
      <c r="M2" s="233"/>
      <c r="N2" s="233"/>
      <c r="O2" s="234"/>
      <c r="P2" s="234"/>
      <c r="Q2" s="234"/>
      <c r="R2" s="234"/>
      <c r="S2" s="234"/>
      <c r="T2" s="234"/>
      <c r="U2" s="234"/>
      <c r="V2" s="234"/>
      <c r="W2" s="234"/>
      <c r="X2" s="234"/>
      <c r="Y2" s="234"/>
      <c r="Z2" s="234"/>
      <c r="AA2" s="234"/>
      <c r="AB2" s="234"/>
      <c r="AC2" s="234"/>
      <c r="AD2" s="234"/>
      <c r="AE2" s="234"/>
      <c r="AF2" s="234"/>
      <c r="AG2" s="234"/>
      <c r="AH2" s="234"/>
    </row>
    <row r="3" spans="1:34" s="180" customFormat="1" ht="12.9" customHeight="1">
      <c r="A3" s="179"/>
      <c r="B3" s="181"/>
      <c r="C3" s="181"/>
      <c r="D3" s="181"/>
      <c r="E3" s="181"/>
      <c r="F3" s="181"/>
      <c r="G3" s="181"/>
      <c r="H3" s="216"/>
      <c r="I3" s="233"/>
      <c r="J3" s="233"/>
      <c r="K3" s="233"/>
      <c r="L3" s="233"/>
      <c r="M3" s="233"/>
      <c r="N3" s="233"/>
      <c r="O3" s="232"/>
      <c r="P3" s="232"/>
      <c r="Q3" s="232"/>
      <c r="R3" s="232"/>
      <c r="S3" s="232"/>
      <c r="T3" s="232"/>
      <c r="U3" s="232"/>
      <c r="V3" s="232"/>
      <c r="W3" s="232"/>
      <c r="X3" s="232"/>
      <c r="Y3" s="232"/>
      <c r="Z3" s="232"/>
      <c r="AA3" s="232"/>
      <c r="AB3" s="232"/>
      <c r="AC3" s="232"/>
      <c r="AD3" s="232"/>
      <c r="AE3" s="232"/>
      <c r="AF3" s="232"/>
      <c r="AG3" s="232"/>
      <c r="AH3" s="232"/>
    </row>
    <row r="4" spans="1:34" s="180" customFormat="1" ht="12.9" customHeight="1">
      <c r="A4" s="179" t="s">
        <v>54</v>
      </c>
      <c r="B4" s="366"/>
      <c r="C4" s="366"/>
      <c r="D4" s="366"/>
      <c r="E4" s="366"/>
      <c r="F4" s="366"/>
      <c r="G4" s="366"/>
      <c r="H4" s="216"/>
      <c r="I4" s="233"/>
      <c r="J4" s="233"/>
      <c r="K4" s="233"/>
      <c r="L4" s="233"/>
      <c r="M4" s="233"/>
      <c r="N4" s="233"/>
      <c r="O4" s="232"/>
      <c r="P4" s="232"/>
      <c r="Q4" s="232"/>
      <c r="R4" s="232"/>
      <c r="S4" s="232"/>
      <c r="T4" s="232"/>
      <c r="U4" s="232"/>
      <c r="V4" s="232"/>
      <c r="W4" s="232"/>
      <c r="X4" s="232"/>
      <c r="Y4" s="232"/>
      <c r="Z4" s="232"/>
      <c r="AA4" s="232"/>
      <c r="AB4" s="232"/>
      <c r="AC4" s="232"/>
      <c r="AD4" s="232"/>
      <c r="AE4" s="232"/>
      <c r="AF4" s="232"/>
      <c r="AG4" s="232"/>
      <c r="AH4" s="232"/>
    </row>
    <row r="5" spans="1:34" s="180" customFormat="1" ht="4.2" customHeight="1">
      <c r="A5" s="179"/>
      <c r="B5" s="179"/>
      <c r="C5" s="179"/>
      <c r="D5" s="179"/>
      <c r="E5" s="179"/>
      <c r="F5" s="179"/>
      <c r="G5" s="179"/>
      <c r="H5" s="216"/>
      <c r="I5" s="233"/>
      <c r="J5" s="233"/>
      <c r="K5" s="233"/>
      <c r="L5" s="233"/>
      <c r="M5" s="233"/>
      <c r="N5" s="233"/>
      <c r="O5" s="232"/>
      <c r="P5" s="232"/>
      <c r="Q5" s="232"/>
      <c r="R5" s="232"/>
      <c r="S5" s="232"/>
      <c r="T5" s="232"/>
      <c r="U5" s="232"/>
      <c r="V5" s="232"/>
      <c r="W5" s="232"/>
      <c r="X5" s="232"/>
      <c r="Y5" s="232"/>
      <c r="Z5" s="232"/>
      <c r="AA5" s="232"/>
      <c r="AB5" s="232"/>
      <c r="AC5" s="232"/>
      <c r="AD5" s="232"/>
      <c r="AE5" s="232"/>
      <c r="AF5" s="232"/>
      <c r="AG5" s="232"/>
      <c r="AH5" s="232"/>
    </row>
    <row r="6" spans="1:34" s="180" customFormat="1" ht="12.9" customHeight="1">
      <c r="A6" s="179"/>
      <c r="B6" s="367"/>
      <c r="C6" s="367"/>
      <c r="D6" s="367"/>
      <c r="E6" s="367"/>
      <c r="F6" s="367"/>
      <c r="G6" s="367"/>
      <c r="H6" s="90"/>
      <c r="I6" s="233"/>
      <c r="J6" s="233"/>
      <c r="K6" s="233"/>
      <c r="L6" s="233"/>
      <c r="M6" s="233"/>
      <c r="N6" s="233"/>
      <c r="O6" s="232"/>
      <c r="P6" s="232"/>
      <c r="Q6" s="232"/>
      <c r="R6" s="232"/>
      <c r="S6" s="232"/>
      <c r="T6" s="232"/>
      <c r="U6" s="232"/>
      <c r="V6" s="232"/>
      <c r="W6" s="232"/>
      <c r="X6" s="232"/>
      <c r="Y6" s="232"/>
      <c r="Z6" s="232"/>
      <c r="AA6" s="232"/>
      <c r="AB6" s="232"/>
      <c r="AC6" s="232"/>
      <c r="AD6" s="232"/>
      <c r="AE6" s="232"/>
      <c r="AF6" s="232"/>
      <c r="AG6" s="232"/>
      <c r="AH6" s="232"/>
    </row>
    <row r="7" spans="1:34" s="180" customFormat="1" ht="12.9" customHeight="1">
      <c r="A7" s="179"/>
      <c r="B7" s="367"/>
      <c r="C7" s="367"/>
      <c r="D7" s="367"/>
      <c r="E7" s="367"/>
      <c r="F7" s="367"/>
      <c r="G7" s="367"/>
      <c r="H7" s="90"/>
      <c r="I7" s="222"/>
      <c r="J7" s="222"/>
      <c r="K7" s="222"/>
      <c r="L7" s="233"/>
      <c r="M7" s="233"/>
      <c r="N7" s="233"/>
      <c r="O7" s="232"/>
      <c r="P7" s="232"/>
      <c r="Q7" s="232"/>
      <c r="R7" s="232"/>
      <c r="S7" s="232"/>
      <c r="T7" s="232"/>
      <c r="U7" s="232"/>
      <c r="V7" s="232"/>
      <c r="W7" s="232"/>
      <c r="X7" s="232"/>
      <c r="Y7" s="232"/>
      <c r="Z7" s="232"/>
      <c r="AA7" s="232"/>
      <c r="AB7" s="232"/>
      <c r="AC7" s="232"/>
      <c r="AD7" s="232"/>
      <c r="AE7" s="232"/>
      <c r="AF7" s="232"/>
      <c r="AG7" s="232"/>
      <c r="AH7" s="232"/>
    </row>
    <row r="8" spans="1:34" s="180" customFormat="1" ht="19.2" customHeight="1">
      <c r="A8" s="179" t="s">
        <v>55</v>
      </c>
      <c r="B8" s="367"/>
      <c r="C8" s="367"/>
      <c r="D8" s="367"/>
      <c r="E8" s="367"/>
      <c r="F8" s="367"/>
      <c r="G8" s="367"/>
      <c r="H8" s="138"/>
      <c r="I8" s="222"/>
      <c r="J8" s="222"/>
      <c r="K8" s="222"/>
      <c r="L8" s="233"/>
      <c r="M8" s="233"/>
      <c r="N8" s="233"/>
      <c r="O8" s="232"/>
      <c r="P8" s="232"/>
      <c r="Q8" s="232"/>
      <c r="R8" s="232"/>
      <c r="S8" s="232"/>
      <c r="T8" s="232"/>
      <c r="U8" s="232"/>
      <c r="V8" s="232"/>
      <c r="W8" s="232"/>
      <c r="X8" s="232"/>
      <c r="Y8" s="232"/>
      <c r="Z8" s="232"/>
      <c r="AA8" s="232"/>
      <c r="AB8" s="232"/>
      <c r="AC8" s="232"/>
      <c r="AD8" s="232"/>
      <c r="AE8" s="232"/>
      <c r="AF8" s="232"/>
      <c r="AG8" s="232"/>
      <c r="AH8" s="232"/>
    </row>
    <row r="9" spans="1:34" s="180" customFormat="1" ht="12.9" customHeight="1">
      <c r="A9" s="179"/>
      <c r="B9" s="367"/>
      <c r="C9" s="367"/>
      <c r="D9" s="367"/>
      <c r="E9" s="367"/>
      <c r="F9" s="367"/>
      <c r="G9" s="367"/>
      <c r="H9" s="112"/>
      <c r="I9" s="233"/>
      <c r="J9" s="233"/>
      <c r="K9" s="233"/>
      <c r="L9" s="233"/>
      <c r="M9" s="233"/>
      <c r="N9" s="233"/>
      <c r="O9" s="232"/>
      <c r="P9" s="232"/>
      <c r="Q9" s="232"/>
      <c r="R9" s="232"/>
      <c r="S9" s="232"/>
      <c r="T9" s="232"/>
      <c r="U9" s="232"/>
      <c r="V9" s="232"/>
      <c r="W9" s="232"/>
      <c r="X9" s="232"/>
      <c r="Y9" s="232"/>
      <c r="Z9" s="232"/>
      <c r="AA9" s="232"/>
      <c r="AB9" s="232"/>
      <c r="AC9" s="232"/>
      <c r="AD9" s="232"/>
      <c r="AE9" s="232"/>
      <c r="AF9" s="232"/>
      <c r="AG9" s="232"/>
      <c r="AH9" s="232"/>
    </row>
    <row r="10" spans="1:34" s="180" customFormat="1" ht="12.9" customHeight="1">
      <c r="A10" s="179"/>
      <c r="B10" s="367"/>
      <c r="C10" s="367"/>
      <c r="D10" s="367"/>
      <c r="E10" s="367"/>
      <c r="F10" s="367"/>
      <c r="G10" s="367"/>
      <c r="H10" s="112"/>
      <c r="I10" s="233"/>
      <c r="J10" s="233"/>
      <c r="K10" s="233"/>
      <c r="L10" s="233"/>
      <c r="M10" s="233"/>
      <c r="N10" s="233"/>
      <c r="O10" s="232"/>
      <c r="P10" s="232"/>
      <c r="Q10" s="232"/>
      <c r="R10" s="232"/>
      <c r="S10" s="232"/>
      <c r="T10" s="232"/>
      <c r="U10" s="232"/>
      <c r="V10" s="232"/>
      <c r="W10" s="232"/>
      <c r="X10" s="232"/>
      <c r="Y10" s="232"/>
      <c r="Z10" s="232"/>
      <c r="AA10" s="232"/>
      <c r="AB10" s="232"/>
      <c r="AC10" s="232"/>
      <c r="AD10" s="232"/>
      <c r="AE10" s="232"/>
      <c r="AF10" s="232"/>
      <c r="AG10" s="232"/>
      <c r="AH10" s="232"/>
    </row>
    <row r="11" spans="1:34" s="180" customFormat="1" ht="16.2" customHeight="1">
      <c r="A11" s="179"/>
      <c r="B11" s="182"/>
      <c r="C11" s="182"/>
      <c r="D11" s="182"/>
      <c r="E11" s="182"/>
      <c r="F11" s="182"/>
      <c r="G11" s="182"/>
      <c r="H11" s="112"/>
      <c r="I11" s="233"/>
      <c r="J11" s="233"/>
      <c r="K11" s="233"/>
      <c r="L11" s="233"/>
      <c r="M11" s="233"/>
      <c r="N11" s="233"/>
      <c r="O11" s="232"/>
      <c r="P11" s="232"/>
      <c r="Q11" s="232"/>
      <c r="R11" s="232"/>
      <c r="S11" s="232"/>
      <c r="T11" s="232"/>
      <c r="U11" s="232"/>
      <c r="V11" s="232"/>
      <c r="W11" s="232"/>
      <c r="X11" s="232"/>
      <c r="Y11" s="232"/>
      <c r="Z11" s="232"/>
      <c r="AA11" s="232"/>
      <c r="AB11" s="232"/>
      <c r="AC11" s="232"/>
      <c r="AD11" s="232"/>
      <c r="AE11" s="232"/>
      <c r="AF11" s="232"/>
      <c r="AG11" s="232"/>
      <c r="AH11" s="232"/>
    </row>
    <row r="12" spans="1:34" s="180" customFormat="1" ht="12.9" customHeight="1">
      <c r="A12" s="179" t="s">
        <v>54</v>
      </c>
      <c r="B12" s="366"/>
      <c r="C12" s="366"/>
      <c r="D12" s="366"/>
      <c r="E12" s="366"/>
      <c r="F12" s="366"/>
      <c r="G12" s="366"/>
      <c r="H12" s="112"/>
      <c r="I12" s="233"/>
      <c r="J12" s="233"/>
      <c r="K12" s="233"/>
      <c r="L12" s="233"/>
      <c r="M12" s="233"/>
      <c r="N12" s="233"/>
      <c r="O12" s="232"/>
      <c r="P12" s="232"/>
      <c r="Q12" s="232"/>
      <c r="R12" s="232"/>
      <c r="S12" s="232"/>
      <c r="T12" s="232"/>
      <c r="U12" s="232"/>
      <c r="V12" s="232"/>
      <c r="W12" s="232"/>
      <c r="X12" s="232"/>
      <c r="Y12" s="232"/>
      <c r="Z12" s="232"/>
      <c r="AA12" s="232"/>
      <c r="AB12" s="232"/>
      <c r="AC12" s="232"/>
      <c r="AD12" s="232"/>
      <c r="AE12" s="232"/>
      <c r="AF12" s="232"/>
      <c r="AG12" s="232"/>
      <c r="AH12" s="232"/>
    </row>
    <row r="13" spans="1:34" s="180" customFormat="1" ht="4.2" customHeight="1">
      <c r="A13" s="179"/>
      <c r="B13" s="179"/>
      <c r="C13" s="179"/>
      <c r="D13" s="179"/>
      <c r="E13" s="179"/>
      <c r="F13" s="179"/>
      <c r="G13" s="179"/>
      <c r="H13" s="112"/>
      <c r="I13" s="233"/>
      <c r="J13" s="233"/>
      <c r="K13" s="233"/>
      <c r="L13" s="233"/>
      <c r="M13" s="233"/>
      <c r="N13" s="233"/>
      <c r="O13" s="232"/>
      <c r="P13" s="232"/>
      <c r="Q13" s="232"/>
      <c r="R13" s="232"/>
      <c r="S13" s="232"/>
      <c r="T13" s="232"/>
      <c r="U13" s="232"/>
      <c r="V13" s="232"/>
      <c r="W13" s="232"/>
      <c r="X13" s="232"/>
      <c r="Y13" s="232"/>
      <c r="Z13" s="232"/>
      <c r="AA13" s="232"/>
      <c r="AB13" s="232"/>
      <c r="AC13" s="232"/>
      <c r="AD13" s="232"/>
      <c r="AE13" s="232"/>
      <c r="AF13" s="232"/>
      <c r="AG13" s="232"/>
      <c r="AH13" s="232"/>
    </row>
    <row r="14" spans="1:34" s="180" customFormat="1" ht="12.9" customHeight="1">
      <c r="A14" s="179"/>
      <c r="B14" s="367"/>
      <c r="C14" s="367"/>
      <c r="D14" s="367"/>
      <c r="E14" s="367"/>
      <c r="F14" s="367"/>
      <c r="G14" s="367"/>
      <c r="H14" s="112"/>
      <c r="I14" s="233"/>
      <c r="J14" s="233"/>
      <c r="K14" s="233"/>
      <c r="L14" s="233"/>
      <c r="M14" s="233"/>
      <c r="N14" s="233"/>
      <c r="O14" s="232"/>
      <c r="P14" s="232"/>
      <c r="Q14" s="232"/>
      <c r="R14" s="232"/>
      <c r="S14" s="232"/>
      <c r="T14" s="232"/>
      <c r="U14" s="232"/>
      <c r="V14" s="232"/>
      <c r="W14" s="232"/>
      <c r="X14" s="232"/>
      <c r="Y14" s="232"/>
      <c r="Z14" s="232"/>
      <c r="AA14" s="232"/>
      <c r="AB14" s="232"/>
      <c r="AC14" s="232"/>
      <c r="AD14" s="232"/>
      <c r="AE14" s="232"/>
      <c r="AF14" s="232"/>
      <c r="AG14" s="232"/>
      <c r="AH14" s="232"/>
    </row>
    <row r="15" spans="1:34" s="180" customFormat="1" ht="12.9" customHeight="1">
      <c r="A15" s="179"/>
      <c r="B15" s="367"/>
      <c r="C15" s="367"/>
      <c r="D15" s="367"/>
      <c r="E15" s="367"/>
      <c r="F15" s="367"/>
      <c r="G15" s="367"/>
      <c r="H15" s="112"/>
      <c r="I15" s="233"/>
      <c r="J15" s="233"/>
      <c r="K15" s="233"/>
      <c r="L15" s="233"/>
      <c r="M15" s="233"/>
      <c r="N15" s="233"/>
      <c r="O15" s="232"/>
      <c r="P15" s="232"/>
      <c r="Q15" s="232"/>
      <c r="R15" s="232"/>
      <c r="S15" s="232"/>
      <c r="T15" s="232"/>
      <c r="U15" s="232"/>
      <c r="V15" s="232"/>
      <c r="W15" s="232"/>
      <c r="X15" s="232"/>
      <c r="Y15" s="232"/>
      <c r="Z15" s="232"/>
      <c r="AA15" s="232"/>
      <c r="AB15" s="232"/>
      <c r="AC15" s="232"/>
      <c r="AD15" s="232"/>
      <c r="AE15" s="232"/>
      <c r="AF15" s="232"/>
      <c r="AG15" s="232"/>
      <c r="AH15" s="232"/>
    </row>
    <row r="16" spans="1:34" s="180" customFormat="1" ht="19.2" customHeight="1">
      <c r="A16" s="179" t="s">
        <v>55</v>
      </c>
      <c r="B16" s="367"/>
      <c r="C16" s="367"/>
      <c r="D16" s="367"/>
      <c r="E16" s="367"/>
      <c r="F16" s="367"/>
      <c r="G16" s="367"/>
      <c r="H16" s="112"/>
      <c r="I16" s="233"/>
      <c r="J16" s="233"/>
      <c r="K16" s="233"/>
      <c r="L16" s="233"/>
      <c r="M16" s="233"/>
      <c r="N16" s="233"/>
      <c r="O16" s="232"/>
      <c r="P16" s="232"/>
      <c r="Q16" s="232"/>
      <c r="R16" s="232"/>
      <c r="S16" s="232"/>
      <c r="T16" s="232"/>
      <c r="U16" s="232"/>
      <c r="V16" s="232"/>
      <c r="W16" s="232"/>
      <c r="X16" s="232"/>
      <c r="Y16" s="232"/>
      <c r="Z16" s="232"/>
      <c r="AA16" s="232"/>
      <c r="AB16" s="232"/>
      <c r="AC16" s="232"/>
      <c r="AD16" s="232"/>
      <c r="AE16" s="232"/>
      <c r="AF16" s="232"/>
      <c r="AG16" s="232"/>
      <c r="AH16" s="232"/>
    </row>
    <row r="17" spans="1:34" s="180" customFormat="1" ht="12.9" customHeight="1">
      <c r="A17" s="179"/>
      <c r="B17" s="367"/>
      <c r="C17" s="367"/>
      <c r="D17" s="367"/>
      <c r="E17" s="367"/>
      <c r="F17" s="367"/>
      <c r="G17" s="367"/>
      <c r="H17" s="112"/>
      <c r="I17" s="233"/>
      <c r="J17" s="233"/>
      <c r="K17" s="233"/>
      <c r="L17" s="233"/>
      <c r="M17" s="233"/>
      <c r="N17" s="233"/>
      <c r="O17" s="232"/>
      <c r="P17" s="232"/>
      <c r="Q17" s="232"/>
      <c r="R17" s="232"/>
      <c r="S17" s="232"/>
      <c r="T17" s="232"/>
      <c r="U17" s="232"/>
      <c r="V17" s="232"/>
      <c r="W17" s="232"/>
      <c r="X17" s="232"/>
      <c r="Y17" s="232"/>
      <c r="Z17" s="232"/>
      <c r="AA17" s="232"/>
      <c r="AB17" s="232"/>
      <c r="AC17" s="232"/>
      <c r="AD17" s="232"/>
      <c r="AE17" s="232"/>
      <c r="AF17" s="232"/>
      <c r="AG17" s="232"/>
      <c r="AH17" s="232"/>
    </row>
    <row r="18" spans="1:34" s="180" customFormat="1" ht="12.9" customHeight="1">
      <c r="A18" s="179"/>
      <c r="B18" s="367"/>
      <c r="C18" s="367"/>
      <c r="D18" s="367"/>
      <c r="E18" s="367"/>
      <c r="F18" s="367"/>
      <c r="G18" s="367"/>
      <c r="H18" s="112"/>
      <c r="I18" s="233"/>
      <c r="J18" s="233"/>
      <c r="K18" s="233"/>
      <c r="L18" s="233"/>
      <c r="M18" s="233"/>
      <c r="N18" s="233"/>
      <c r="O18" s="232"/>
      <c r="P18" s="232"/>
      <c r="Q18" s="232"/>
      <c r="R18" s="232"/>
      <c r="S18" s="232"/>
      <c r="T18" s="232"/>
      <c r="U18" s="232"/>
      <c r="V18" s="232"/>
      <c r="W18" s="232"/>
      <c r="X18" s="232"/>
      <c r="Y18" s="232"/>
      <c r="Z18" s="232"/>
      <c r="AA18" s="232"/>
      <c r="AB18" s="232"/>
      <c r="AC18" s="232"/>
      <c r="AD18" s="232"/>
      <c r="AE18" s="232"/>
      <c r="AF18" s="232"/>
      <c r="AG18" s="232"/>
      <c r="AH18" s="232"/>
    </row>
    <row r="19" spans="1:34" s="180" customFormat="1" ht="16.2" customHeight="1">
      <c r="A19" s="179"/>
      <c r="B19" s="182"/>
      <c r="C19" s="182"/>
      <c r="D19" s="182"/>
      <c r="E19" s="182"/>
      <c r="F19" s="182"/>
      <c r="G19" s="182"/>
      <c r="H19" s="112"/>
      <c r="I19" s="233"/>
      <c r="J19" s="233"/>
      <c r="K19" s="233"/>
      <c r="L19" s="233"/>
      <c r="M19" s="233"/>
      <c r="N19" s="233"/>
      <c r="O19" s="232"/>
      <c r="P19" s="232"/>
      <c r="Q19" s="232"/>
      <c r="R19" s="232"/>
      <c r="S19" s="232"/>
      <c r="T19" s="232"/>
      <c r="U19" s="232"/>
      <c r="V19" s="232"/>
      <c r="W19" s="232"/>
      <c r="X19" s="232"/>
      <c r="Y19" s="232"/>
      <c r="Z19" s="232"/>
      <c r="AA19" s="232"/>
      <c r="AB19" s="232"/>
      <c r="AC19" s="232"/>
      <c r="AD19" s="232"/>
      <c r="AE19" s="232"/>
      <c r="AF19" s="232"/>
      <c r="AG19" s="232"/>
      <c r="AH19" s="232"/>
    </row>
    <row r="20" spans="1:34" s="180" customFormat="1" ht="12.9" customHeight="1">
      <c r="A20" s="179" t="s">
        <v>54</v>
      </c>
      <c r="B20" s="366"/>
      <c r="C20" s="366"/>
      <c r="D20" s="366"/>
      <c r="E20" s="366"/>
      <c r="F20" s="366"/>
      <c r="G20" s="366"/>
      <c r="H20" s="112"/>
      <c r="I20" s="233"/>
      <c r="J20" s="233"/>
      <c r="K20" s="233"/>
      <c r="L20" s="233"/>
      <c r="M20" s="233"/>
      <c r="N20" s="233"/>
      <c r="O20" s="232"/>
      <c r="P20" s="232"/>
      <c r="Q20" s="232"/>
      <c r="R20" s="232"/>
      <c r="S20" s="232"/>
      <c r="T20" s="232"/>
      <c r="U20" s="232"/>
      <c r="V20" s="232"/>
      <c r="W20" s="232"/>
      <c r="X20" s="232"/>
      <c r="Y20" s="232"/>
      <c r="Z20" s="232"/>
      <c r="AA20" s="232"/>
      <c r="AB20" s="232"/>
      <c r="AC20" s="232"/>
      <c r="AD20" s="232"/>
      <c r="AE20" s="232"/>
      <c r="AF20" s="232"/>
      <c r="AG20" s="232"/>
      <c r="AH20" s="232"/>
    </row>
    <row r="21" spans="1:34" s="180" customFormat="1" ht="4.2" customHeight="1">
      <c r="A21" s="179"/>
      <c r="B21" s="179"/>
      <c r="C21" s="179"/>
      <c r="D21" s="179"/>
      <c r="E21" s="179"/>
      <c r="F21" s="179"/>
      <c r="G21" s="179"/>
      <c r="H21" s="112"/>
      <c r="I21" s="233"/>
      <c r="J21" s="233"/>
      <c r="K21" s="233"/>
      <c r="L21" s="233"/>
      <c r="M21" s="233"/>
      <c r="N21" s="233"/>
      <c r="O21" s="232"/>
      <c r="P21" s="232"/>
      <c r="Q21" s="232"/>
      <c r="R21" s="232"/>
      <c r="S21" s="232"/>
      <c r="T21" s="232"/>
      <c r="U21" s="232"/>
      <c r="V21" s="232"/>
      <c r="W21" s="232"/>
      <c r="X21" s="232"/>
      <c r="Y21" s="232"/>
      <c r="Z21" s="232"/>
      <c r="AA21" s="232"/>
      <c r="AB21" s="232"/>
      <c r="AC21" s="232"/>
      <c r="AD21" s="232"/>
      <c r="AE21" s="232"/>
      <c r="AF21" s="232"/>
      <c r="AG21" s="232"/>
      <c r="AH21" s="232"/>
    </row>
    <row r="22" spans="1:34" s="180" customFormat="1" ht="12.9" customHeight="1">
      <c r="A22" s="179"/>
      <c r="B22" s="367"/>
      <c r="C22" s="367"/>
      <c r="D22" s="367"/>
      <c r="E22" s="367"/>
      <c r="F22" s="367"/>
      <c r="G22" s="367"/>
      <c r="H22" s="112"/>
      <c r="I22" s="233"/>
      <c r="J22" s="233"/>
      <c r="K22" s="233"/>
      <c r="L22" s="233"/>
      <c r="M22" s="233"/>
      <c r="N22" s="233"/>
      <c r="O22" s="232"/>
      <c r="P22" s="232"/>
      <c r="Q22" s="232"/>
      <c r="R22" s="232"/>
      <c r="S22" s="232"/>
      <c r="T22" s="232"/>
      <c r="U22" s="232"/>
      <c r="V22" s="232"/>
      <c r="W22" s="232"/>
      <c r="X22" s="232"/>
      <c r="Y22" s="232"/>
      <c r="Z22" s="232"/>
      <c r="AA22" s="232"/>
      <c r="AB22" s="232"/>
      <c r="AC22" s="232"/>
      <c r="AD22" s="232"/>
      <c r="AE22" s="232"/>
      <c r="AF22" s="232"/>
      <c r="AG22" s="232"/>
      <c r="AH22" s="232"/>
    </row>
    <row r="23" spans="1:34" s="180" customFormat="1" ht="12.9" customHeight="1">
      <c r="A23" s="179"/>
      <c r="B23" s="367"/>
      <c r="C23" s="367"/>
      <c r="D23" s="367"/>
      <c r="E23" s="367"/>
      <c r="F23" s="367"/>
      <c r="G23" s="367"/>
      <c r="H23" s="112"/>
      <c r="I23" s="233"/>
      <c r="J23" s="233"/>
      <c r="K23" s="233"/>
      <c r="L23" s="233"/>
      <c r="M23" s="233"/>
      <c r="N23" s="233"/>
      <c r="O23" s="232"/>
      <c r="P23" s="232"/>
      <c r="Q23" s="232"/>
      <c r="R23" s="232"/>
      <c r="S23" s="232"/>
      <c r="T23" s="232"/>
      <c r="U23" s="232"/>
      <c r="V23" s="232"/>
      <c r="W23" s="232"/>
      <c r="X23" s="232"/>
      <c r="Y23" s="232"/>
      <c r="Z23" s="232"/>
      <c r="AA23" s="232"/>
      <c r="AB23" s="232"/>
      <c r="AC23" s="232"/>
      <c r="AD23" s="232"/>
      <c r="AE23" s="232"/>
      <c r="AF23" s="232"/>
      <c r="AG23" s="232"/>
      <c r="AH23" s="232"/>
    </row>
    <row r="24" spans="1:34" s="180" customFormat="1" ht="19.2" customHeight="1">
      <c r="A24" s="179" t="s">
        <v>55</v>
      </c>
      <c r="B24" s="367"/>
      <c r="C24" s="367"/>
      <c r="D24" s="367"/>
      <c r="E24" s="367"/>
      <c r="F24" s="367"/>
      <c r="G24" s="367"/>
      <c r="H24" s="112"/>
      <c r="I24" s="233"/>
      <c r="J24" s="233"/>
      <c r="K24" s="233"/>
      <c r="L24" s="233"/>
      <c r="M24" s="233"/>
      <c r="N24" s="233"/>
      <c r="O24" s="244"/>
      <c r="P24" s="244"/>
      <c r="Q24" s="244"/>
      <c r="R24" s="244"/>
      <c r="S24" s="244"/>
      <c r="T24" s="244"/>
      <c r="U24" s="244"/>
      <c r="V24" s="244"/>
      <c r="W24" s="244"/>
      <c r="X24" s="244"/>
      <c r="Y24" s="244"/>
      <c r="Z24" s="244"/>
      <c r="AA24" s="244"/>
      <c r="AB24" s="244"/>
      <c r="AC24" s="244"/>
      <c r="AD24" s="244"/>
      <c r="AE24" s="244"/>
      <c r="AF24" s="244"/>
      <c r="AG24" s="244"/>
      <c r="AH24" s="244"/>
    </row>
    <row r="25" spans="1:34" s="180" customFormat="1" ht="12.9" customHeight="1">
      <c r="A25" s="179"/>
      <c r="B25" s="367"/>
      <c r="C25" s="367"/>
      <c r="D25" s="367"/>
      <c r="E25" s="367"/>
      <c r="F25" s="367"/>
      <c r="G25" s="367"/>
      <c r="H25" s="112"/>
      <c r="I25" s="233"/>
      <c r="J25" s="233"/>
      <c r="K25" s="233"/>
      <c r="L25" s="233"/>
      <c r="M25" s="233"/>
      <c r="N25" s="233"/>
      <c r="O25" s="232"/>
      <c r="P25" s="232"/>
      <c r="Q25" s="232"/>
      <c r="R25" s="232"/>
      <c r="S25" s="232"/>
      <c r="T25" s="232"/>
      <c r="U25" s="232"/>
      <c r="V25" s="232"/>
      <c r="W25" s="232"/>
      <c r="X25" s="232"/>
      <c r="Y25" s="232"/>
      <c r="Z25" s="232"/>
      <c r="AA25" s="232"/>
      <c r="AB25" s="232"/>
      <c r="AC25" s="232"/>
      <c r="AD25" s="232"/>
      <c r="AE25" s="232"/>
      <c r="AF25" s="232"/>
      <c r="AG25" s="232"/>
      <c r="AH25" s="232"/>
    </row>
    <row r="26" spans="1:34" s="180" customFormat="1" ht="12.9" customHeight="1">
      <c r="A26" s="179"/>
      <c r="B26" s="367"/>
      <c r="C26" s="367"/>
      <c r="D26" s="367"/>
      <c r="E26" s="367"/>
      <c r="F26" s="367"/>
      <c r="G26" s="367"/>
      <c r="H26" s="112"/>
      <c r="I26" s="233"/>
      <c r="J26" s="233"/>
      <c r="K26" s="233"/>
      <c r="L26" s="233"/>
      <c r="M26" s="233"/>
      <c r="N26" s="233"/>
      <c r="O26" s="232"/>
      <c r="P26" s="232"/>
      <c r="Q26" s="232"/>
      <c r="R26" s="232"/>
      <c r="S26" s="232"/>
      <c r="T26" s="232"/>
      <c r="U26" s="232"/>
      <c r="V26" s="232"/>
      <c r="W26" s="232"/>
      <c r="X26" s="232"/>
      <c r="Y26" s="232"/>
      <c r="Z26" s="232"/>
      <c r="AA26" s="232"/>
      <c r="AB26" s="232"/>
      <c r="AC26" s="232"/>
      <c r="AD26" s="232"/>
      <c r="AE26" s="232"/>
      <c r="AF26" s="232"/>
      <c r="AG26" s="232"/>
      <c r="AH26" s="232"/>
    </row>
    <row r="27" spans="1:34" s="180" customFormat="1" ht="16.2" customHeight="1">
      <c r="A27" s="179"/>
      <c r="B27" s="182"/>
      <c r="C27" s="182"/>
      <c r="D27" s="182"/>
      <c r="E27" s="182"/>
      <c r="F27" s="182"/>
      <c r="G27" s="182"/>
      <c r="H27" s="112"/>
      <c r="I27" s="233"/>
      <c r="J27" s="233"/>
      <c r="K27" s="233"/>
      <c r="L27" s="233"/>
      <c r="M27" s="233"/>
      <c r="N27" s="233"/>
      <c r="O27" s="232"/>
      <c r="P27" s="232"/>
      <c r="Q27" s="232"/>
      <c r="R27" s="232"/>
      <c r="S27" s="232"/>
      <c r="T27" s="232"/>
      <c r="U27" s="232"/>
      <c r="V27" s="232"/>
      <c r="W27" s="232"/>
      <c r="X27" s="232"/>
      <c r="Y27" s="232"/>
      <c r="Z27" s="232"/>
      <c r="AA27" s="232"/>
      <c r="AB27" s="232"/>
      <c r="AC27" s="232"/>
      <c r="AD27" s="232"/>
      <c r="AE27" s="232"/>
      <c r="AF27" s="232"/>
      <c r="AG27" s="232"/>
      <c r="AH27" s="232"/>
    </row>
    <row r="28" spans="1:34" s="180" customFormat="1" ht="12.9" customHeight="1">
      <c r="A28" s="179" t="s">
        <v>54</v>
      </c>
      <c r="B28" s="366"/>
      <c r="C28" s="366"/>
      <c r="D28" s="366"/>
      <c r="E28" s="366"/>
      <c r="F28" s="366"/>
      <c r="G28" s="366"/>
      <c r="H28" s="112"/>
      <c r="I28" s="233"/>
      <c r="J28" s="233"/>
      <c r="K28" s="233"/>
      <c r="L28" s="233"/>
      <c r="M28" s="233"/>
      <c r="N28" s="233"/>
      <c r="O28" s="232"/>
      <c r="P28" s="232"/>
      <c r="Q28" s="232"/>
      <c r="R28" s="232"/>
      <c r="S28" s="232"/>
      <c r="T28" s="232"/>
      <c r="U28" s="232"/>
      <c r="V28" s="232"/>
      <c r="W28" s="232"/>
      <c r="X28" s="232"/>
      <c r="Y28" s="232"/>
      <c r="Z28" s="232"/>
      <c r="AA28" s="232"/>
      <c r="AB28" s="232"/>
      <c r="AC28" s="232"/>
      <c r="AD28" s="232"/>
      <c r="AE28" s="232"/>
      <c r="AF28" s="232"/>
      <c r="AG28" s="232"/>
      <c r="AH28" s="232"/>
    </row>
    <row r="29" spans="1:34" s="180" customFormat="1" ht="4.2" customHeight="1">
      <c r="A29" s="179"/>
      <c r="B29" s="179"/>
      <c r="C29" s="179"/>
      <c r="D29" s="179"/>
      <c r="E29" s="179"/>
      <c r="F29" s="179"/>
      <c r="G29" s="179"/>
      <c r="H29" s="112"/>
      <c r="I29" s="233"/>
      <c r="J29" s="233"/>
      <c r="K29" s="233"/>
      <c r="L29" s="233"/>
      <c r="M29" s="233"/>
      <c r="N29" s="233"/>
      <c r="O29" s="232"/>
      <c r="P29" s="232"/>
      <c r="Q29" s="232"/>
      <c r="R29" s="232"/>
      <c r="S29" s="232"/>
      <c r="T29" s="232"/>
      <c r="U29" s="232"/>
      <c r="V29" s="232"/>
      <c r="W29" s="232"/>
      <c r="X29" s="232"/>
      <c r="Y29" s="232"/>
      <c r="Z29" s="232"/>
      <c r="AA29" s="232"/>
      <c r="AB29" s="232"/>
      <c r="AC29" s="232"/>
      <c r="AD29" s="232"/>
      <c r="AE29" s="232"/>
      <c r="AF29" s="232"/>
      <c r="AG29" s="232"/>
      <c r="AH29" s="232"/>
    </row>
    <row r="30" spans="1:34" s="180" customFormat="1" ht="12.9" customHeight="1">
      <c r="A30" s="179"/>
      <c r="B30" s="367"/>
      <c r="C30" s="367"/>
      <c r="D30" s="367"/>
      <c r="E30" s="367"/>
      <c r="F30" s="367"/>
      <c r="G30" s="367"/>
      <c r="H30" s="112"/>
      <c r="I30" s="233"/>
      <c r="J30" s="233"/>
      <c r="K30" s="233"/>
      <c r="L30" s="233"/>
      <c r="M30" s="233"/>
      <c r="N30" s="233"/>
      <c r="O30" s="244"/>
      <c r="P30" s="244"/>
      <c r="Q30" s="244"/>
      <c r="R30" s="244"/>
      <c r="S30" s="244"/>
      <c r="T30" s="244"/>
      <c r="U30" s="244"/>
      <c r="V30" s="244"/>
      <c r="W30" s="244"/>
      <c r="X30" s="244"/>
      <c r="Y30" s="244"/>
      <c r="Z30" s="244"/>
      <c r="AA30" s="244"/>
      <c r="AB30" s="244"/>
      <c r="AC30" s="244"/>
      <c r="AD30" s="244"/>
      <c r="AE30" s="244"/>
      <c r="AF30" s="244"/>
      <c r="AG30" s="244"/>
      <c r="AH30" s="244"/>
    </row>
    <row r="31" spans="1:34" s="180" customFormat="1" ht="12.9" customHeight="1">
      <c r="A31" s="179"/>
      <c r="B31" s="367"/>
      <c r="C31" s="367"/>
      <c r="D31" s="367"/>
      <c r="E31" s="367"/>
      <c r="F31" s="367"/>
      <c r="G31" s="367"/>
      <c r="H31" s="112"/>
      <c r="I31" s="233"/>
      <c r="J31" s="233"/>
      <c r="K31" s="233"/>
      <c r="L31" s="233"/>
      <c r="M31" s="233"/>
      <c r="N31" s="233"/>
      <c r="O31" s="232"/>
      <c r="P31" s="232"/>
      <c r="Q31" s="232"/>
      <c r="R31" s="232"/>
      <c r="S31" s="232"/>
      <c r="T31" s="232"/>
      <c r="U31" s="232"/>
      <c r="V31" s="232"/>
      <c r="W31" s="232"/>
      <c r="X31" s="232"/>
      <c r="Y31" s="232"/>
      <c r="Z31" s="232"/>
      <c r="AA31" s="232"/>
      <c r="AB31" s="232"/>
      <c r="AC31" s="232"/>
      <c r="AD31" s="232"/>
      <c r="AE31" s="232"/>
      <c r="AF31" s="232"/>
      <c r="AG31" s="232"/>
      <c r="AH31" s="232"/>
    </row>
    <row r="32" spans="1:34" s="180" customFormat="1" ht="19.2" customHeight="1">
      <c r="A32" s="179" t="s">
        <v>55</v>
      </c>
      <c r="B32" s="367"/>
      <c r="C32" s="367"/>
      <c r="D32" s="367"/>
      <c r="E32" s="367"/>
      <c r="F32" s="367"/>
      <c r="G32" s="367"/>
      <c r="H32" s="112"/>
      <c r="I32" s="233"/>
      <c r="J32" s="233"/>
      <c r="K32" s="233"/>
      <c r="L32" s="233"/>
      <c r="M32" s="233"/>
      <c r="N32" s="233"/>
      <c r="O32" s="232"/>
      <c r="P32" s="232"/>
      <c r="Q32" s="232"/>
      <c r="R32" s="232"/>
      <c r="S32" s="232"/>
      <c r="T32" s="232"/>
      <c r="U32" s="232"/>
      <c r="V32" s="232"/>
      <c r="W32" s="232"/>
      <c r="X32" s="232"/>
      <c r="Y32" s="232"/>
      <c r="Z32" s="232"/>
      <c r="AA32" s="232"/>
      <c r="AB32" s="232"/>
      <c r="AC32" s="232"/>
      <c r="AD32" s="232"/>
      <c r="AE32" s="232"/>
      <c r="AF32" s="232"/>
      <c r="AG32" s="232"/>
      <c r="AH32" s="232"/>
    </row>
    <row r="33" spans="1:34" s="180" customFormat="1" ht="12.9" customHeight="1">
      <c r="A33" s="179"/>
      <c r="B33" s="367"/>
      <c r="C33" s="367"/>
      <c r="D33" s="367"/>
      <c r="E33" s="367"/>
      <c r="F33" s="367"/>
      <c r="G33" s="367"/>
      <c r="H33" s="112"/>
      <c r="I33" s="233"/>
      <c r="J33" s="233"/>
      <c r="K33" s="233"/>
      <c r="L33" s="233"/>
      <c r="M33" s="233"/>
      <c r="N33" s="233"/>
      <c r="O33" s="232"/>
      <c r="P33" s="232"/>
      <c r="Q33" s="232"/>
      <c r="R33" s="232"/>
      <c r="S33" s="232"/>
      <c r="T33" s="232"/>
      <c r="U33" s="232"/>
      <c r="V33" s="232"/>
      <c r="W33" s="232"/>
      <c r="X33" s="232"/>
      <c r="Y33" s="232"/>
      <c r="Z33" s="232"/>
      <c r="AA33" s="232"/>
      <c r="AB33" s="232"/>
      <c r="AC33" s="232"/>
      <c r="AD33" s="232"/>
      <c r="AE33" s="232"/>
      <c r="AF33" s="232"/>
      <c r="AG33" s="232"/>
      <c r="AH33" s="232"/>
    </row>
    <row r="34" spans="1:34" s="180" customFormat="1" ht="12.9" customHeight="1">
      <c r="A34" s="179"/>
      <c r="B34" s="367"/>
      <c r="C34" s="367"/>
      <c r="D34" s="367"/>
      <c r="E34" s="367"/>
      <c r="F34" s="367"/>
      <c r="G34" s="367"/>
      <c r="H34" s="112"/>
      <c r="I34" s="233"/>
      <c r="J34" s="233"/>
      <c r="K34" s="233"/>
      <c r="L34" s="233"/>
      <c r="M34" s="233"/>
      <c r="N34" s="233"/>
      <c r="O34" s="244"/>
      <c r="P34" s="244"/>
      <c r="Q34" s="244"/>
      <c r="R34" s="244"/>
      <c r="S34" s="244"/>
      <c r="T34" s="244"/>
      <c r="U34" s="244"/>
      <c r="V34" s="244"/>
      <c r="W34" s="244"/>
      <c r="X34" s="244"/>
      <c r="Y34" s="244"/>
      <c r="Z34" s="244"/>
      <c r="AA34" s="244"/>
      <c r="AB34" s="244"/>
      <c r="AC34" s="244"/>
      <c r="AD34" s="244"/>
      <c r="AE34" s="244"/>
      <c r="AF34" s="244"/>
      <c r="AG34" s="244"/>
      <c r="AH34" s="244"/>
    </row>
    <row r="35" spans="1:34" s="180" customFormat="1" ht="16.2" customHeight="1">
      <c r="A35" s="179"/>
      <c r="B35" s="182"/>
      <c r="C35" s="182"/>
      <c r="D35" s="182"/>
      <c r="E35" s="182"/>
      <c r="F35" s="182"/>
      <c r="G35" s="182"/>
      <c r="H35" s="112"/>
      <c r="I35" s="233"/>
      <c r="J35" s="233"/>
      <c r="K35" s="233"/>
      <c r="L35" s="233"/>
      <c r="M35" s="233"/>
      <c r="N35" s="233"/>
      <c r="O35" s="232"/>
      <c r="P35" s="232"/>
      <c r="Q35" s="232"/>
      <c r="R35" s="232"/>
      <c r="S35" s="232"/>
      <c r="T35" s="232"/>
      <c r="U35" s="232"/>
      <c r="V35" s="232"/>
      <c r="W35" s="232"/>
      <c r="X35" s="232"/>
      <c r="Y35" s="232"/>
      <c r="Z35" s="232"/>
      <c r="AA35" s="232"/>
      <c r="AB35" s="232"/>
      <c r="AC35" s="232"/>
      <c r="AD35" s="232"/>
      <c r="AE35" s="232"/>
      <c r="AF35" s="232"/>
      <c r="AG35" s="232"/>
      <c r="AH35" s="232"/>
    </row>
    <row r="36" spans="1:34" s="180" customFormat="1" ht="12.9" customHeight="1">
      <c r="A36" s="179" t="s">
        <v>54</v>
      </c>
      <c r="B36" s="366"/>
      <c r="C36" s="366"/>
      <c r="D36" s="366"/>
      <c r="E36" s="366"/>
      <c r="F36" s="366"/>
      <c r="G36" s="366"/>
      <c r="H36" s="112"/>
      <c r="I36" s="233"/>
      <c r="J36" s="233"/>
      <c r="K36" s="233"/>
      <c r="L36" s="233"/>
      <c r="M36" s="233"/>
      <c r="N36" s="233"/>
      <c r="O36" s="232"/>
      <c r="P36" s="232"/>
      <c r="Q36" s="232"/>
      <c r="R36" s="232"/>
      <c r="S36" s="232"/>
      <c r="T36" s="232"/>
      <c r="U36" s="232"/>
      <c r="V36" s="232"/>
      <c r="W36" s="232"/>
      <c r="X36" s="232"/>
      <c r="Y36" s="232"/>
      <c r="Z36" s="232"/>
      <c r="AA36" s="232"/>
      <c r="AB36" s="232"/>
      <c r="AC36" s="232"/>
      <c r="AD36" s="232"/>
      <c r="AE36" s="232"/>
      <c r="AF36" s="232"/>
      <c r="AG36" s="232"/>
      <c r="AH36" s="232"/>
    </row>
    <row r="37" spans="1:34" s="180" customFormat="1" ht="4.2" customHeight="1">
      <c r="A37" s="179"/>
      <c r="B37" s="179"/>
      <c r="C37" s="179"/>
      <c r="D37" s="179"/>
      <c r="E37" s="179"/>
      <c r="F37" s="179"/>
      <c r="G37" s="179"/>
      <c r="H37" s="112"/>
      <c r="I37" s="233"/>
      <c r="J37" s="233"/>
      <c r="K37" s="233"/>
      <c r="L37" s="233"/>
      <c r="M37" s="233"/>
      <c r="N37" s="233"/>
      <c r="O37" s="244"/>
      <c r="P37" s="244"/>
      <c r="Q37" s="244"/>
      <c r="R37" s="244"/>
      <c r="S37" s="244"/>
      <c r="T37" s="244"/>
      <c r="U37" s="244"/>
      <c r="V37" s="244"/>
      <c r="W37" s="244"/>
      <c r="X37" s="244"/>
      <c r="Y37" s="244"/>
      <c r="Z37" s="244"/>
      <c r="AA37" s="244"/>
      <c r="AB37" s="244"/>
      <c r="AC37" s="244"/>
      <c r="AD37" s="244"/>
      <c r="AE37" s="244"/>
      <c r="AF37" s="244"/>
      <c r="AG37" s="244"/>
      <c r="AH37" s="244"/>
    </row>
    <row r="38" spans="1:34" s="180" customFormat="1" ht="12.9" customHeight="1">
      <c r="A38" s="179"/>
      <c r="B38" s="367"/>
      <c r="C38" s="367"/>
      <c r="D38" s="367"/>
      <c r="E38" s="367"/>
      <c r="F38" s="367"/>
      <c r="G38" s="367"/>
      <c r="H38" s="112"/>
      <c r="I38" s="233"/>
      <c r="J38" s="233"/>
      <c r="K38" s="233"/>
      <c r="L38" s="233"/>
      <c r="M38" s="233"/>
      <c r="N38" s="233"/>
      <c r="O38" s="232"/>
      <c r="P38" s="232"/>
      <c r="Q38" s="232"/>
      <c r="R38" s="232"/>
      <c r="S38" s="232"/>
      <c r="T38" s="232"/>
      <c r="U38" s="232"/>
      <c r="V38" s="232"/>
      <c r="W38" s="232"/>
      <c r="X38" s="232"/>
      <c r="Y38" s="232"/>
      <c r="Z38" s="232"/>
      <c r="AA38" s="232"/>
      <c r="AB38" s="232"/>
      <c r="AC38" s="232"/>
      <c r="AD38" s="232"/>
      <c r="AE38" s="232"/>
      <c r="AF38" s="232"/>
      <c r="AG38" s="232"/>
      <c r="AH38" s="232"/>
    </row>
    <row r="39" spans="1:34" s="180" customFormat="1" ht="12.9" customHeight="1">
      <c r="A39" s="179"/>
      <c r="B39" s="367"/>
      <c r="C39" s="367"/>
      <c r="D39" s="367"/>
      <c r="E39" s="367"/>
      <c r="F39" s="367"/>
      <c r="G39" s="367"/>
      <c r="H39" s="112"/>
      <c r="I39" s="233"/>
      <c r="J39" s="233"/>
      <c r="K39" s="233"/>
      <c r="L39" s="233"/>
      <c r="M39" s="233"/>
      <c r="N39" s="233"/>
      <c r="O39" s="232"/>
      <c r="P39" s="232"/>
      <c r="Q39" s="232"/>
      <c r="R39" s="232"/>
      <c r="S39" s="232"/>
      <c r="T39" s="232"/>
      <c r="U39" s="232"/>
      <c r="V39" s="232"/>
      <c r="W39" s="232"/>
      <c r="X39" s="232"/>
      <c r="Y39" s="232"/>
      <c r="Z39" s="232"/>
      <c r="AA39" s="232"/>
      <c r="AB39" s="232"/>
      <c r="AC39" s="232"/>
      <c r="AD39" s="232"/>
      <c r="AE39" s="232"/>
      <c r="AF39" s="232"/>
      <c r="AG39" s="232"/>
      <c r="AH39" s="232"/>
    </row>
    <row r="40" spans="1:34" s="180" customFormat="1" ht="19.2" customHeight="1">
      <c r="A40" s="179" t="s">
        <v>55</v>
      </c>
      <c r="B40" s="367"/>
      <c r="C40" s="367"/>
      <c r="D40" s="367"/>
      <c r="E40" s="367"/>
      <c r="F40" s="367"/>
      <c r="G40" s="367"/>
      <c r="H40" s="112"/>
      <c r="I40" s="233"/>
      <c r="J40" s="233"/>
      <c r="K40" s="233"/>
      <c r="L40" s="233"/>
      <c r="M40" s="233"/>
      <c r="N40" s="233"/>
      <c r="O40" s="232"/>
      <c r="P40" s="232"/>
      <c r="Q40" s="232"/>
      <c r="R40" s="232"/>
      <c r="S40" s="232"/>
      <c r="T40" s="232"/>
      <c r="U40" s="232"/>
      <c r="V40" s="232"/>
      <c r="W40" s="232"/>
      <c r="X40" s="232"/>
      <c r="Y40" s="232"/>
      <c r="Z40" s="232"/>
      <c r="AA40" s="232"/>
      <c r="AB40" s="232"/>
      <c r="AC40" s="232"/>
      <c r="AD40" s="232"/>
      <c r="AE40" s="232"/>
      <c r="AF40" s="232"/>
      <c r="AG40" s="232"/>
      <c r="AH40" s="232"/>
    </row>
    <row r="41" spans="1:34" s="180" customFormat="1" ht="12.9" customHeight="1">
      <c r="A41" s="179"/>
      <c r="B41" s="367"/>
      <c r="C41" s="367"/>
      <c r="D41" s="367"/>
      <c r="E41" s="367"/>
      <c r="F41" s="367"/>
      <c r="G41" s="367"/>
      <c r="H41" s="112"/>
      <c r="I41" s="233"/>
      <c r="J41" s="233"/>
      <c r="K41" s="233"/>
      <c r="L41" s="233"/>
      <c r="M41" s="233"/>
      <c r="N41" s="233"/>
      <c r="O41" s="232"/>
      <c r="P41" s="232"/>
      <c r="Q41" s="232"/>
      <c r="R41" s="232"/>
      <c r="S41" s="232"/>
      <c r="T41" s="232"/>
      <c r="U41" s="232"/>
      <c r="V41" s="232"/>
      <c r="W41" s="232"/>
      <c r="X41" s="232"/>
      <c r="Y41" s="232"/>
      <c r="Z41" s="232"/>
      <c r="AA41" s="232"/>
      <c r="AB41" s="232"/>
      <c r="AC41" s="232"/>
      <c r="AD41" s="232"/>
      <c r="AE41" s="232"/>
      <c r="AF41" s="232"/>
      <c r="AG41" s="232"/>
      <c r="AH41" s="232"/>
    </row>
    <row r="42" spans="1:34" s="180" customFormat="1" ht="12.9" customHeight="1">
      <c r="A42" s="179"/>
      <c r="B42" s="367"/>
      <c r="C42" s="367"/>
      <c r="D42" s="367"/>
      <c r="E42" s="367"/>
      <c r="F42" s="367"/>
      <c r="G42" s="367"/>
      <c r="H42" s="112"/>
      <c r="I42" s="233"/>
      <c r="J42" s="233"/>
      <c r="K42" s="233"/>
      <c r="L42" s="233"/>
      <c r="M42" s="233"/>
      <c r="N42" s="233"/>
      <c r="O42" s="232"/>
      <c r="P42" s="232"/>
      <c r="Q42" s="232"/>
      <c r="R42" s="232"/>
      <c r="S42" s="232"/>
      <c r="T42" s="232"/>
      <c r="U42" s="232"/>
      <c r="V42" s="232"/>
      <c r="W42" s="232"/>
      <c r="X42" s="232"/>
      <c r="Y42" s="232"/>
      <c r="Z42" s="232"/>
      <c r="AA42" s="232"/>
      <c r="AB42" s="232"/>
      <c r="AC42" s="232"/>
      <c r="AD42" s="232"/>
      <c r="AE42" s="232"/>
      <c r="AF42" s="232"/>
      <c r="AG42" s="232"/>
      <c r="AH42" s="232"/>
    </row>
    <row r="43" spans="1:34" s="180" customFormat="1" ht="16.2" customHeight="1">
      <c r="A43" s="179"/>
      <c r="B43" s="182"/>
      <c r="C43" s="182"/>
      <c r="D43" s="182"/>
      <c r="E43" s="182"/>
      <c r="F43" s="182"/>
      <c r="G43" s="182"/>
      <c r="H43" s="112"/>
      <c r="I43" s="233"/>
      <c r="J43" s="233"/>
      <c r="K43" s="233"/>
      <c r="L43" s="233"/>
      <c r="M43" s="233"/>
      <c r="N43" s="233"/>
      <c r="O43" s="232"/>
      <c r="P43" s="232"/>
      <c r="Q43" s="232"/>
      <c r="R43" s="232"/>
      <c r="S43" s="232"/>
      <c r="T43" s="232"/>
      <c r="U43" s="232"/>
      <c r="V43" s="232"/>
      <c r="W43" s="232"/>
      <c r="X43" s="232"/>
      <c r="Y43" s="232"/>
      <c r="Z43" s="232"/>
      <c r="AA43" s="232"/>
      <c r="AB43" s="232"/>
      <c r="AC43" s="232"/>
      <c r="AD43" s="232"/>
      <c r="AE43" s="232"/>
      <c r="AF43" s="232"/>
      <c r="AG43" s="232"/>
      <c r="AH43" s="232"/>
    </row>
    <row r="44" spans="1:34" s="180" customFormat="1" ht="12.9" customHeight="1">
      <c r="A44" s="179" t="s">
        <v>54</v>
      </c>
      <c r="B44" s="366"/>
      <c r="C44" s="366"/>
      <c r="D44" s="366"/>
      <c r="E44" s="366"/>
      <c r="F44" s="366"/>
      <c r="G44" s="366"/>
      <c r="H44" s="112"/>
      <c r="I44" s="233"/>
      <c r="J44" s="233"/>
      <c r="K44" s="233"/>
      <c r="L44" s="233"/>
      <c r="M44" s="233"/>
      <c r="N44" s="233"/>
      <c r="O44" s="232"/>
      <c r="P44" s="232"/>
      <c r="Q44" s="232"/>
      <c r="R44" s="232"/>
      <c r="S44" s="232"/>
      <c r="T44" s="232"/>
      <c r="U44" s="232"/>
      <c r="V44" s="232"/>
      <c r="W44" s="232"/>
      <c r="X44" s="232"/>
      <c r="Y44" s="232"/>
      <c r="Z44" s="232"/>
      <c r="AA44" s="232"/>
      <c r="AB44" s="232"/>
      <c r="AC44" s="232"/>
      <c r="AD44" s="232"/>
      <c r="AE44" s="232"/>
      <c r="AF44" s="232"/>
      <c r="AG44" s="232"/>
      <c r="AH44" s="232"/>
    </row>
    <row r="45" spans="1:34" s="180" customFormat="1" ht="4.2" customHeight="1">
      <c r="A45" s="179"/>
      <c r="B45" s="179"/>
      <c r="C45" s="179"/>
      <c r="D45" s="179"/>
      <c r="E45" s="179"/>
      <c r="F45" s="179"/>
      <c r="G45" s="179"/>
      <c r="H45" s="90"/>
      <c r="I45" s="232"/>
      <c r="J45" s="232"/>
      <c r="K45" s="232"/>
      <c r="L45" s="232"/>
      <c r="M45" s="233"/>
      <c r="N45" s="232"/>
      <c r="O45" s="232"/>
      <c r="P45" s="232"/>
      <c r="Q45" s="232"/>
      <c r="R45" s="232"/>
      <c r="S45" s="232"/>
      <c r="T45" s="232"/>
      <c r="U45" s="232"/>
      <c r="V45" s="232"/>
      <c r="W45" s="232"/>
      <c r="X45" s="232"/>
      <c r="Y45" s="232"/>
      <c r="Z45" s="232"/>
      <c r="AA45" s="232"/>
      <c r="AB45" s="232"/>
      <c r="AC45" s="232"/>
      <c r="AD45" s="232"/>
      <c r="AE45" s="232"/>
      <c r="AF45" s="232"/>
      <c r="AG45" s="232"/>
      <c r="AH45" s="232"/>
    </row>
    <row r="46" spans="1:34" s="180" customFormat="1" ht="12.9" customHeight="1">
      <c r="A46" s="179"/>
      <c r="B46" s="367"/>
      <c r="C46" s="367"/>
      <c r="D46" s="367"/>
      <c r="E46" s="367"/>
      <c r="F46" s="367"/>
      <c r="G46" s="367"/>
      <c r="H46" s="90"/>
      <c r="I46" s="232"/>
      <c r="J46" s="232"/>
      <c r="K46" s="232"/>
      <c r="L46" s="232"/>
      <c r="M46" s="233"/>
      <c r="N46" s="232"/>
      <c r="O46" s="232"/>
      <c r="P46" s="232"/>
      <c r="Q46" s="232"/>
      <c r="R46" s="232"/>
      <c r="S46" s="232"/>
      <c r="T46" s="232"/>
      <c r="U46" s="232"/>
      <c r="V46" s="232"/>
      <c r="W46" s="232"/>
      <c r="X46" s="232"/>
      <c r="Y46" s="232"/>
      <c r="Z46" s="232"/>
      <c r="AA46" s="232"/>
      <c r="AB46" s="232"/>
      <c r="AC46" s="232"/>
      <c r="AD46" s="232"/>
      <c r="AE46" s="232"/>
      <c r="AF46" s="232"/>
      <c r="AG46" s="232"/>
      <c r="AH46" s="232"/>
    </row>
    <row r="47" spans="1:34" s="180" customFormat="1" ht="12.9" customHeight="1">
      <c r="A47" s="179"/>
      <c r="B47" s="367"/>
      <c r="C47" s="367"/>
      <c r="D47" s="367"/>
      <c r="E47" s="367"/>
      <c r="F47" s="367"/>
      <c r="G47" s="367"/>
      <c r="H47" s="90"/>
      <c r="I47" s="232"/>
      <c r="J47" s="232"/>
      <c r="K47" s="232"/>
      <c r="L47" s="232"/>
      <c r="M47" s="233"/>
      <c r="N47" s="232"/>
      <c r="O47" s="232"/>
      <c r="P47" s="232"/>
      <c r="Q47" s="232"/>
      <c r="R47" s="232"/>
      <c r="S47" s="232"/>
      <c r="T47" s="232"/>
      <c r="U47" s="232"/>
      <c r="V47" s="232"/>
      <c r="W47" s="232"/>
      <c r="X47" s="232"/>
      <c r="Y47" s="232"/>
      <c r="Z47" s="232"/>
      <c r="AA47" s="232"/>
      <c r="AB47" s="232"/>
      <c r="AC47" s="232"/>
      <c r="AD47" s="232"/>
      <c r="AE47" s="232"/>
      <c r="AF47" s="232"/>
      <c r="AG47" s="232"/>
      <c r="AH47" s="232"/>
    </row>
    <row r="48" spans="1:34" s="180" customFormat="1" ht="19.2" customHeight="1">
      <c r="A48" s="179" t="s">
        <v>55</v>
      </c>
      <c r="B48" s="367"/>
      <c r="C48" s="367"/>
      <c r="D48" s="367"/>
      <c r="E48" s="367"/>
      <c r="F48" s="367"/>
      <c r="G48" s="367"/>
      <c r="H48" s="90"/>
      <c r="I48" s="232"/>
      <c r="J48" s="232"/>
      <c r="K48" s="232"/>
      <c r="L48" s="232"/>
      <c r="M48" s="233"/>
      <c r="N48" s="232"/>
      <c r="O48" s="232"/>
      <c r="P48" s="232"/>
      <c r="Q48" s="232"/>
      <c r="R48" s="232"/>
      <c r="S48" s="232"/>
      <c r="T48" s="232"/>
      <c r="U48" s="232"/>
      <c r="V48" s="232"/>
      <c r="W48" s="232"/>
      <c r="X48" s="232"/>
      <c r="Y48" s="232"/>
      <c r="Z48" s="232"/>
      <c r="AA48" s="232"/>
      <c r="AB48" s="232"/>
      <c r="AC48" s="232"/>
      <c r="AD48" s="232"/>
      <c r="AE48" s="232"/>
      <c r="AF48" s="232"/>
      <c r="AG48" s="232"/>
      <c r="AH48" s="232"/>
    </row>
    <row r="49" spans="1:34" s="180" customFormat="1" ht="12.9" customHeight="1">
      <c r="A49" s="179"/>
      <c r="B49" s="367"/>
      <c r="C49" s="367"/>
      <c r="D49" s="367"/>
      <c r="E49" s="367"/>
      <c r="F49" s="367"/>
      <c r="G49" s="367"/>
      <c r="H49" s="90"/>
      <c r="I49" s="232"/>
      <c r="J49" s="232"/>
      <c r="K49" s="232"/>
      <c r="L49" s="232"/>
      <c r="M49" s="233"/>
      <c r="N49" s="232"/>
      <c r="O49" s="232"/>
      <c r="P49" s="232"/>
      <c r="Q49" s="232"/>
      <c r="R49" s="232"/>
      <c r="S49" s="232"/>
      <c r="T49" s="232"/>
      <c r="U49" s="232"/>
      <c r="V49" s="232"/>
      <c r="W49" s="232"/>
      <c r="X49" s="232"/>
      <c r="Y49" s="232"/>
      <c r="Z49" s="232"/>
      <c r="AA49" s="232"/>
      <c r="AB49" s="232"/>
      <c r="AC49" s="232"/>
      <c r="AD49" s="232"/>
      <c r="AE49" s="232"/>
      <c r="AF49" s="232"/>
      <c r="AG49" s="232"/>
      <c r="AH49" s="232"/>
    </row>
    <row r="50" spans="1:34" s="180" customFormat="1" ht="12.9" customHeight="1">
      <c r="A50" s="179"/>
      <c r="B50" s="367"/>
      <c r="C50" s="367"/>
      <c r="D50" s="367"/>
      <c r="E50" s="367"/>
      <c r="F50" s="367"/>
      <c r="G50" s="367"/>
      <c r="H50" s="90"/>
      <c r="I50" s="232"/>
      <c r="J50" s="232"/>
      <c r="K50" s="232"/>
      <c r="L50" s="232"/>
      <c r="M50" s="233"/>
      <c r="N50" s="232"/>
      <c r="O50" s="232"/>
      <c r="P50" s="232"/>
      <c r="Q50" s="232"/>
      <c r="R50" s="232"/>
      <c r="S50" s="232"/>
      <c r="T50" s="232"/>
      <c r="U50" s="232"/>
      <c r="V50" s="232"/>
      <c r="W50" s="232"/>
      <c r="X50" s="232"/>
      <c r="Y50" s="232"/>
      <c r="Z50" s="232"/>
      <c r="AA50" s="232"/>
      <c r="AB50" s="232"/>
      <c r="AC50" s="232"/>
      <c r="AD50" s="232"/>
      <c r="AE50" s="232"/>
      <c r="AF50" s="232"/>
      <c r="AG50" s="232"/>
      <c r="AH50" s="232"/>
    </row>
    <row r="51" spans="1:34" s="180" customFormat="1">
      <c r="E51" s="178"/>
      <c r="F51" s="178"/>
      <c r="G51" s="178"/>
      <c r="H51" s="90"/>
      <c r="I51" s="232"/>
      <c r="J51" s="232"/>
      <c r="K51" s="232"/>
      <c r="L51" s="232"/>
      <c r="M51" s="233"/>
      <c r="N51" s="232"/>
      <c r="O51" s="232"/>
      <c r="P51" s="232"/>
      <c r="Q51" s="232"/>
      <c r="R51" s="232"/>
      <c r="S51" s="232"/>
      <c r="T51" s="232"/>
      <c r="U51" s="232"/>
      <c r="V51" s="232"/>
      <c r="W51" s="232"/>
      <c r="X51" s="232"/>
      <c r="Y51" s="232"/>
      <c r="Z51" s="232"/>
      <c r="AA51" s="232"/>
      <c r="AB51" s="232"/>
      <c r="AC51" s="232"/>
      <c r="AD51" s="232"/>
      <c r="AE51" s="232"/>
      <c r="AF51" s="232"/>
      <c r="AG51" s="232"/>
      <c r="AH51" s="232"/>
    </row>
    <row r="52" spans="1:34" s="180" customFormat="1">
      <c r="E52" s="178"/>
      <c r="F52" s="178"/>
      <c r="G52" s="178"/>
      <c r="H52" s="90"/>
      <c r="I52" s="232"/>
      <c r="J52" s="232"/>
      <c r="K52" s="232"/>
      <c r="L52" s="232"/>
      <c r="M52" s="233"/>
      <c r="N52" s="232"/>
      <c r="O52" s="232"/>
      <c r="P52" s="232"/>
      <c r="Q52" s="232"/>
      <c r="R52" s="232"/>
      <c r="S52" s="232"/>
      <c r="T52" s="232"/>
      <c r="U52" s="232"/>
      <c r="V52" s="232"/>
      <c r="W52" s="232"/>
      <c r="X52" s="232"/>
      <c r="Y52" s="232"/>
      <c r="Z52" s="232"/>
      <c r="AA52" s="232"/>
      <c r="AB52" s="232"/>
      <c r="AC52" s="232"/>
      <c r="AD52" s="232"/>
      <c r="AE52" s="232"/>
      <c r="AF52" s="232"/>
      <c r="AG52" s="232"/>
      <c r="AH52" s="232"/>
    </row>
    <row r="53" spans="1:34" s="180" customFormat="1">
      <c r="E53" s="178"/>
      <c r="F53" s="178"/>
      <c r="G53" s="178"/>
      <c r="H53" s="90"/>
      <c r="I53" s="232"/>
      <c r="J53" s="232"/>
      <c r="K53" s="232"/>
      <c r="L53" s="232"/>
      <c r="M53" s="233"/>
      <c r="N53" s="232"/>
      <c r="O53" s="232"/>
      <c r="P53" s="232"/>
      <c r="Q53" s="232"/>
      <c r="R53" s="232"/>
      <c r="S53" s="232"/>
      <c r="T53" s="232"/>
      <c r="U53" s="232"/>
      <c r="V53" s="232"/>
      <c r="W53" s="232"/>
      <c r="X53" s="232"/>
      <c r="Y53" s="232"/>
      <c r="Z53" s="232"/>
      <c r="AA53" s="232"/>
      <c r="AB53" s="232"/>
      <c r="AC53" s="232"/>
      <c r="AD53" s="232"/>
      <c r="AE53" s="232"/>
      <c r="AF53" s="232"/>
      <c r="AG53" s="232"/>
      <c r="AH53" s="232"/>
    </row>
    <row r="54" spans="1:34" s="180" customFormat="1" ht="15.6">
      <c r="E54" s="178"/>
      <c r="F54" s="178"/>
      <c r="G54" s="178"/>
      <c r="H54" s="90"/>
      <c r="I54" s="232"/>
      <c r="J54" s="232"/>
      <c r="K54" s="232"/>
      <c r="L54" s="232"/>
      <c r="M54" s="234"/>
      <c r="N54" s="232"/>
      <c r="O54" s="232"/>
      <c r="P54" s="232"/>
      <c r="Q54" s="232"/>
      <c r="R54" s="232"/>
      <c r="S54" s="232"/>
      <c r="T54" s="232"/>
      <c r="U54" s="232"/>
      <c r="V54" s="232"/>
      <c r="W54" s="232"/>
      <c r="X54" s="232"/>
      <c r="Y54" s="232"/>
      <c r="Z54" s="232"/>
      <c r="AA54" s="232"/>
      <c r="AB54" s="232"/>
      <c r="AC54" s="232"/>
      <c r="AD54" s="232"/>
      <c r="AE54" s="232"/>
      <c r="AF54" s="232"/>
      <c r="AG54" s="232"/>
      <c r="AH54" s="232"/>
    </row>
    <row r="55" spans="1:34" s="180" customFormat="1">
      <c r="E55" s="178"/>
      <c r="F55" s="178"/>
      <c r="G55" s="178"/>
      <c r="H55" s="90"/>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row>
    <row r="56" spans="1:34" s="180" customFormat="1">
      <c r="E56" s="178"/>
      <c r="F56" s="178"/>
      <c r="G56" s="178"/>
      <c r="H56" s="90"/>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row>
    <row r="57" spans="1:34" ht="14.4" customHeight="1">
      <c r="C57" s="80"/>
      <c r="D57" s="80" t="s">
        <v>59</v>
      </c>
      <c r="E57" s="350">
        <f>'Income-Expenses'!C3</f>
        <v>0</v>
      </c>
      <c r="F57" s="350"/>
      <c r="G57" s="350"/>
    </row>
    <row r="63" spans="1:34">
      <c r="I63" s="233"/>
      <c r="J63" s="233"/>
      <c r="K63" s="233"/>
      <c r="L63" s="233"/>
      <c r="N63" s="233"/>
    </row>
    <row r="64" spans="1:34">
      <c r="I64" s="233"/>
      <c r="J64" s="233"/>
      <c r="K64" s="233"/>
      <c r="L64" s="233"/>
      <c r="N64" s="233"/>
    </row>
    <row r="65" spans="8:14">
      <c r="I65" s="233"/>
      <c r="J65" s="233"/>
      <c r="K65" s="233"/>
      <c r="L65" s="233"/>
      <c r="N65" s="233"/>
    </row>
    <row r="66" spans="8:14">
      <c r="H66" s="112"/>
    </row>
    <row r="67" spans="8:14">
      <c r="H67" s="112"/>
    </row>
    <row r="68" spans="8:14">
      <c r="H68" s="112"/>
    </row>
    <row r="71" spans="8:14">
      <c r="M71" s="233"/>
    </row>
    <row r="72" spans="8:14">
      <c r="M72" s="233"/>
    </row>
    <row r="73" spans="8:14">
      <c r="M73" s="233"/>
    </row>
    <row r="76" spans="8:14">
      <c r="I76" s="233"/>
      <c r="J76" s="233"/>
      <c r="K76" s="233"/>
      <c r="L76" s="233"/>
      <c r="N76" s="233"/>
    </row>
    <row r="79" spans="8:14">
      <c r="H79" s="112"/>
    </row>
    <row r="84" spans="8:14">
      <c r="M84" s="233"/>
    </row>
    <row r="92" spans="8:14" ht="15.6">
      <c r="I92" s="234"/>
      <c r="J92" s="234"/>
      <c r="K92" s="234"/>
      <c r="L92" s="234"/>
      <c r="N92" s="234"/>
    </row>
    <row r="95" spans="8:14" ht="15.6">
      <c r="H95" s="91"/>
    </row>
    <row r="102" spans="9:14" ht="15.6">
      <c r="M102" s="234"/>
    </row>
    <row r="112" spans="9:14">
      <c r="I112" s="235"/>
      <c r="J112" s="235"/>
      <c r="K112" s="235"/>
      <c r="L112" s="235"/>
      <c r="N112" s="235"/>
    </row>
    <row r="113" spans="8:14">
      <c r="I113" s="235"/>
      <c r="J113" s="235"/>
      <c r="K113" s="235"/>
      <c r="L113" s="235"/>
      <c r="N113" s="235"/>
    </row>
    <row r="115" spans="8:14">
      <c r="H115" s="236"/>
    </row>
    <row r="116" spans="8:14">
      <c r="H116" s="236"/>
    </row>
    <row r="120" spans="8:14">
      <c r="M120" s="235"/>
    </row>
    <row r="121" spans="8:14">
      <c r="M121" s="235"/>
    </row>
  </sheetData>
  <sheetProtection algorithmName="SHA-512" hashValue="ZTtFAbYQqcUbHbMiyg0HNsMeHTrDH0MZuKslTrU4zdYwH0Z2VprRz4c3gGk/GwrC4nERm5+dJrSJuoHrFVjoyA==" saltValue="YgX2Vswg3/MVwIKdOVrOWA==" spinCount="100000" sheet="1" selectLockedCells="1"/>
  <mergeCells count="14">
    <mergeCell ref="A1:G1"/>
    <mergeCell ref="B4:G4"/>
    <mergeCell ref="B6:G10"/>
    <mergeCell ref="B12:G12"/>
    <mergeCell ref="B14:G18"/>
    <mergeCell ref="B20:G20"/>
    <mergeCell ref="B22:G26"/>
    <mergeCell ref="B46:G50"/>
    <mergeCell ref="E57:G57"/>
    <mergeCell ref="B28:G28"/>
    <mergeCell ref="B30:G34"/>
    <mergeCell ref="B36:G36"/>
    <mergeCell ref="B38:G42"/>
    <mergeCell ref="B44:G44"/>
  </mergeCells>
  <dataValidations count="2">
    <dataValidation type="textLength" operator="lessThanOrEqual" allowBlank="1" showInputMessage="1" showErrorMessage="1" error="Your text has gone over the character limit. Please delete some of it. " prompt="Character limit for this text box is 505 characters._x000a__x000a_Type directly into this box or, to copy and paste text from elsewhere, double-click the box first." sqref="B6:G10 B14:G18 B22:G26 B30:G34 B38:G42 B46:G50" xr:uid="{BDFD9F7D-CE18-4339-A0EF-2AAA4A23D47E}">
      <formula1>505</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4 B12 B20 B28 B36 B44" xr:uid="{1B6A9E44-CD86-4E58-9C36-985404663E8B}">
      <formula1>105</formula1>
    </dataValidation>
  </dataValidations>
  <printOptions horizontalCentered="1"/>
  <pageMargins left="0.625" right="0.625" top="0.75" bottom="0.5" header="0" footer="0"/>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3EAF7-1EEE-4D78-BE5A-3BF31B7EDAAA}">
  <sheetPr codeName="Sheet6">
    <pageSetUpPr fitToPage="1"/>
  </sheetPr>
  <dimension ref="A1:AH113"/>
  <sheetViews>
    <sheetView showGridLines="0" zoomScaleNormal="100" workbookViewId="0">
      <pane ySplit="4" topLeftCell="A5" activePane="bottomLeft" state="frozen"/>
      <selection activeCell="C3" sqref="C3:M3"/>
      <selection pane="bottomLeft" activeCell="L4" sqref="L4"/>
    </sheetView>
  </sheetViews>
  <sheetFormatPr defaultColWidth="9.109375" defaultRowHeight="15.6"/>
  <cols>
    <col min="1" max="1" width="5.33203125" style="32" customWidth="1"/>
    <col min="2" max="3" width="1.6640625" style="32" customWidth="1"/>
    <col min="4" max="4" width="22.6640625" style="32" customWidth="1"/>
    <col min="5" max="5" width="1.6640625" style="32" customWidth="1"/>
    <col min="6" max="6" width="12.33203125" style="18" customWidth="1"/>
    <col min="7" max="7" width="9.33203125" style="18" customWidth="1"/>
    <col min="8" max="8" width="11.33203125" style="18" customWidth="1"/>
    <col min="9" max="9" width="2.109375" style="18" customWidth="1"/>
    <col min="10" max="10" width="3.6640625" style="18" customWidth="1"/>
    <col min="11" max="11" width="1.6640625" style="32" customWidth="1"/>
    <col min="12" max="12" width="12.33203125" style="18" customWidth="1"/>
    <col min="13" max="13" width="18.6640625" style="161" customWidth="1"/>
    <col min="14" max="14" width="2.6640625" style="234" customWidth="1"/>
    <col min="15" max="15" width="5.6640625" style="234" customWidth="1"/>
    <col min="16" max="16" width="30.5546875" style="234" customWidth="1"/>
    <col min="17" max="17" width="15.5546875" style="238" customWidth="1"/>
    <col min="18" max="18" width="30.5546875" style="238" customWidth="1"/>
    <col min="19" max="19" width="5.6640625" style="234" customWidth="1"/>
    <col min="20" max="20" width="2.6640625" style="238" customWidth="1"/>
    <col min="21" max="21" width="20.6640625" style="240" customWidth="1"/>
    <col min="22" max="22" width="9.109375" style="116"/>
    <col min="23" max="34" width="9.109375" style="126"/>
    <col min="35" max="16384" width="9.109375" style="32"/>
  </cols>
  <sheetData>
    <row r="1" spans="1:34" s="4" customFormat="1">
      <c r="A1" s="3" t="s">
        <v>241</v>
      </c>
      <c r="F1" s="16"/>
      <c r="G1" s="16"/>
      <c r="H1" s="23"/>
      <c r="I1" s="23"/>
      <c r="J1" s="16"/>
      <c r="L1" s="23"/>
      <c r="M1" s="237"/>
      <c r="N1" s="234"/>
      <c r="O1" s="238"/>
      <c r="P1" s="238"/>
      <c r="Q1" s="238"/>
      <c r="R1" s="238"/>
      <c r="S1" s="238"/>
      <c r="T1" s="238"/>
      <c r="U1" s="239"/>
      <c r="V1" s="116"/>
      <c r="W1" s="126"/>
      <c r="X1" s="126"/>
      <c r="Y1" s="126"/>
      <c r="Z1" s="126"/>
      <c r="AA1" s="126"/>
      <c r="AB1" s="126"/>
      <c r="AC1" s="126"/>
      <c r="AD1" s="126"/>
      <c r="AE1" s="126"/>
      <c r="AF1" s="126"/>
      <c r="AG1" s="126"/>
      <c r="AH1" s="126"/>
    </row>
    <row r="2" spans="1:34" s="97" customFormat="1" ht="13.2" customHeight="1">
      <c r="A2" s="5"/>
      <c r="B2" s="2"/>
      <c r="C2" s="2"/>
      <c r="D2" s="139"/>
      <c r="E2" s="139"/>
      <c r="F2" s="17"/>
      <c r="G2" s="17"/>
      <c r="H2" s="17"/>
      <c r="I2" s="17"/>
      <c r="J2" s="107"/>
      <c r="K2" s="2"/>
      <c r="L2" s="19" t="s">
        <v>217</v>
      </c>
      <c r="M2" s="237"/>
      <c r="N2" s="234"/>
      <c r="O2" s="238"/>
      <c r="P2" s="238"/>
      <c r="Q2" s="238"/>
      <c r="R2" s="238"/>
      <c r="S2" s="238"/>
      <c r="T2" s="238"/>
      <c r="U2" s="232"/>
      <c r="V2" s="116"/>
      <c r="W2" s="126"/>
      <c r="X2" s="126"/>
      <c r="Y2" s="126"/>
      <c r="Z2" s="126"/>
      <c r="AA2" s="126"/>
      <c r="AB2" s="126"/>
      <c r="AC2" s="126"/>
      <c r="AD2" s="126"/>
      <c r="AE2" s="126"/>
      <c r="AF2" s="126"/>
      <c r="AG2" s="126"/>
      <c r="AH2" s="126"/>
    </row>
    <row r="3" spans="1:34" s="11" customFormat="1" ht="13.2" customHeight="1">
      <c r="A3" s="70"/>
      <c r="B3" s="70"/>
      <c r="C3" s="70"/>
      <c r="D3" s="70"/>
      <c r="E3" s="137"/>
      <c r="F3" s="19" t="s">
        <v>242</v>
      </c>
      <c r="G3" s="19"/>
      <c r="H3" s="19"/>
      <c r="I3" s="19"/>
      <c r="J3" s="19"/>
      <c r="K3" s="30"/>
      <c r="L3" s="19" t="s">
        <v>215</v>
      </c>
      <c r="M3" s="237"/>
      <c r="N3" s="234"/>
      <c r="O3" s="238"/>
      <c r="P3" s="238"/>
      <c r="Q3" s="238"/>
      <c r="R3" s="238"/>
      <c r="S3" s="238"/>
      <c r="T3" s="238"/>
      <c r="U3" s="232"/>
      <c r="V3" s="116"/>
      <c r="W3" s="126"/>
      <c r="X3" s="126"/>
      <c r="Y3" s="126"/>
      <c r="Z3" s="126"/>
      <c r="AA3" s="126"/>
      <c r="AB3" s="126"/>
      <c r="AC3" s="126"/>
      <c r="AD3" s="126"/>
      <c r="AE3" s="126"/>
      <c r="AF3" s="126"/>
      <c r="AG3" s="126"/>
      <c r="AH3" s="126"/>
    </row>
    <row r="4" spans="1:34" ht="13.2" customHeight="1">
      <c r="A4" s="70"/>
      <c r="B4" s="70"/>
      <c r="C4" s="70"/>
      <c r="D4" s="70"/>
      <c r="E4" s="137"/>
      <c r="F4" s="19" t="s">
        <v>214</v>
      </c>
      <c r="G4" s="19"/>
      <c r="H4" s="19"/>
      <c r="I4" s="19"/>
      <c r="J4" s="19"/>
      <c r="K4" s="30"/>
      <c r="L4" s="329"/>
      <c r="M4" s="237"/>
      <c r="O4" s="238"/>
      <c r="P4" s="238"/>
      <c r="S4" s="238"/>
      <c r="U4" s="232"/>
    </row>
    <row r="5" spans="1:34" ht="13.2" customHeight="1">
      <c r="A5" s="108" t="s">
        <v>101</v>
      </c>
      <c r="B5" s="70"/>
      <c r="C5" s="70"/>
      <c r="D5" s="70"/>
      <c r="E5" s="137"/>
      <c r="F5" s="19" t="s">
        <v>103</v>
      </c>
      <c r="G5" s="19"/>
      <c r="H5" s="19"/>
      <c r="I5" s="24"/>
      <c r="J5" s="19"/>
      <c r="K5" s="30"/>
      <c r="L5" s="24" t="s">
        <v>103</v>
      </c>
      <c r="M5" s="237"/>
      <c r="S5" s="238"/>
      <c r="U5" s="232"/>
    </row>
    <row r="6" spans="1:34" ht="7.2" customHeight="1">
      <c r="A6" s="70"/>
      <c r="B6" s="70"/>
      <c r="C6" s="70"/>
      <c r="D6" s="70"/>
      <c r="E6" s="137"/>
      <c r="F6" s="19"/>
      <c r="G6" s="19"/>
      <c r="H6" s="19"/>
      <c r="I6" s="24"/>
      <c r="J6" s="19"/>
      <c r="K6" s="30"/>
      <c r="L6" s="24"/>
      <c r="M6" s="237"/>
      <c r="S6" s="238"/>
      <c r="U6" s="232"/>
    </row>
    <row r="7" spans="1:34" ht="13.2" customHeight="1">
      <c r="A7" s="28" t="s">
        <v>7</v>
      </c>
      <c r="B7" s="28"/>
      <c r="C7" s="28"/>
      <c r="D7" s="28"/>
      <c r="E7" s="28"/>
      <c r="F7" s="50"/>
      <c r="G7" s="50"/>
      <c r="H7" s="50"/>
      <c r="I7" s="50"/>
      <c r="J7" s="50"/>
      <c r="K7" s="51"/>
      <c r="L7" s="50"/>
      <c r="M7" s="90"/>
      <c r="N7" s="242" t="s">
        <v>166</v>
      </c>
      <c r="O7" s="243"/>
      <c r="P7" s="243"/>
      <c r="Q7" s="243"/>
      <c r="R7" s="243"/>
      <c r="S7" s="243"/>
      <c r="T7" s="243"/>
      <c r="U7" s="232"/>
    </row>
    <row r="8" spans="1:34" ht="13.2" customHeight="1">
      <c r="A8" s="13" t="s">
        <v>38</v>
      </c>
      <c r="B8" s="13"/>
      <c r="C8" s="13"/>
      <c r="D8" s="13"/>
      <c r="E8" s="13"/>
      <c r="F8" s="52"/>
      <c r="G8" s="52"/>
      <c r="H8" s="52"/>
      <c r="I8" s="52"/>
      <c r="J8" s="52"/>
      <c r="K8" s="53"/>
      <c r="L8" s="52"/>
      <c r="M8" s="90"/>
      <c r="N8" s="346" t="s">
        <v>51</v>
      </c>
      <c r="O8" s="346"/>
      <c r="P8" s="346"/>
      <c r="Q8" s="244"/>
      <c r="R8" s="244"/>
      <c r="S8" s="244"/>
      <c r="T8" s="244"/>
      <c r="U8" s="232"/>
    </row>
    <row r="9" spans="1:34" ht="13.2" customHeight="1">
      <c r="A9" s="13" t="s">
        <v>39</v>
      </c>
      <c r="B9" s="2"/>
      <c r="C9" s="2"/>
      <c r="D9" s="2"/>
      <c r="E9" s="97"/>
      <c r="F9" s="54"/>
      <c r="G9" s="66"/>
      <c r="H9" s="66"/>
      <c r="I9" s="66"/>
      <c r="J9" s="66"/>
      <c r="K9" s="55"/>
      <c r="L9" s="54"/>
      <c r="M9" s="90"/>
      <c r="N9" s="244"/>
      <c r="O9" s="245" t="s">
        <v>90</v>
      </c>
      <c r="P9" s="339" t="s">
        <v>175</v>
      </c>
      <c r="Q9" s="339"/>
      <c r="R9" s="339"/>
      <c r="S9" s="339"/>
      <c r="T9" s="339"/>
      <c r="U9" s="232"/>
    </row>
    <row r="10" spans="1:34" ht="13.2" customHeight="1">
      <c r="A10" s="2" t="s">
        <v>8</v>
      </c>
      <c r="B10" s="2"/>
      <c r="C10" s="2"/>
      <c r="D10" s="2"/>
      <c r="E10" s="97"/>
      <c r="F10" s="56"/>
      <c r="G10" s="66"/>
      <c r="H10" s="66"/>
      <c r="I10" s="66"/>
      <c r="J10" s="66"/>
      <c r="K10" s="55"/>
      <c r="L10" s="56"/>
      <c r="M10" s="90"/>
      <c r="N10" s="244"/>
      <c r="O10" s="245"/>
      <c r="P10" s="339"/>
      <c r="Q10" s="339"/>
      <c r="R10" s="339"/>
      <c r="S10" s="339"/>
      <c r="T10" s="339"/>
      <c r="U10" s="232"/>
    </row>
    <row r="11" spans="1:34" ht="13.2" customHeight="1">
      <c r="A11" s="2" t="s">
        <v>28</v>
      </c>
      <c r="B11" s="2"/>
      <c r="C11" s="2"/>
      <c r="D11" s="2"/>
      <c r="E11" s="97"/>
      <c r="F11" s="56"/>
      <c r="G11" s="66"/>
      <c r="H11" s="66"/>
      <c r="I11" s="66"/>
      <c r="J11" s="66"/>
      <c r="K11" s="55"/>
      <c r="L11" s="56"/>
      <c r="M11" s="92"/>
      <c r="N11" s="244"/>
      <c r="O11" s="245" t="s">
        <v>90</v>
      </c>
      <c r="P11" s="233" t="s">
        <v>91</v>
      </c>
      <c r="Q11" s="233"/>
      <c r="R11" s="233"/>
      <c r="S11" s="233"/>
      <c r="T11" s="233"/>
      <c r="U11" s="232"/>
    </row>
    <row r="12" spans="1:34" ht="13.2" customHeight="1">
      <c r="A12" s="2" t="s">
        <v>207</v>
      </c>
      <c r="B12" s="2"/>
      <c r="C12" s="2"/>
      <c r="D12" s="2"/>
      <c r="E12" s="97"/>
      <c r="F12" s="56"/>
      <c r="G12" s="66"/>
      <c r="H12" s="66"/>
      <c r="I12" s="66"/>
      <c r="J12" s="66"/>
      <c r="K12" s="55"/>
      <c r="L12" s="56"/>
      <c r="M12" s="92"/>
      <c r="N12" s="244"/>
      <c r="O12" s="245" t="s">
        <v>90</v>
      </c>
      <c r="P12" s="340" t="s">
        <v>176</v>
      </c>
      <c r="Q12" s="340"/>
      <c r="R12" s="340"/>
      <c r="S12" s="340"/>
      <c r="T12" s="340"/>
      <c r="U12" s="232"/>
    </row>
    <row r="13" spans="1:34" ht="13.2" customHeight="1">
      <c r="A13" s="2" t="s">
        <v>41</v>
      </c>
      <c r="B13" s="82"/>
      <c r="C13" s="373" t="s">
        <v>47</v>
      </c>
      <c r="D13" s="373"/>
      <c r="E13" s="2"/>
      <c r="F13" s="56"/>
      <c r="G13" s="66"/>
      <c r="H13" s="66"/>
      <c r="I13" s="66"/>
      <c r="J13" s="66"/>
      <c r="K13" s="55"/>
      <c r="L13" s="56"/>
      <c r="M13" s="92"/>
      <c r="N13" s="244"/>
      <c r="O13" s="245"/>
      <c r="P13" s="340"/>
      <c r="Q13" s="340"/>
      <c r="R13" s="340"/>
      <c r="S13" s="340"/>
      <c r="T13" s="340"/>
      <c r="U13" s="232"/>
    </row>
    <row r="14" spans="1:34" ht="13.2" customHeight="1">
      <c r="A14" s="2" t="s">
        <v>40</v>
      </c>
      <c r="B14" s="2"/>
      <c r="C14" s="2"/>
      <c r="D14" s="2"/>
      <c r="E14" s="2"/>
      <c r="F14" s="57"/>
      <c r="G14" s="106"/>
      <c r="H14" s="106"/>
      <c r="I14" s="57"/>
      <c r="J14" s="106"/>
      <c r="K14" s="58"/>
      <c r="L14" s="57"/>
      <c r="M14" s="169"/>
      <c r="N14" s="232"/>
      <c r="O14" s="232"/>
      <c r="P14" s="340"/>
      <c r="Q14" s="340"/>
      <c r="R14" s="340"/>
      <c r="S14" s="340"/>
      <c r="T14" s="340"/>
    </row>
    <row r="15" spans="1:34" ht="13.2" customHeight="1">
      <c r="A15" s="13" t="s">
        <v>8</v>
      </c>
      <c r="B15" s="13"/>
      <c r="C15" s="13"/>
      <c r="D15" s="13"/>
      <c r="E15" s="134"/>
      <c r="F15" s="54"/>
      <c r="G15" s="66"/>
      <c r="H15" s="66"/>
      <c r="I15" s="66"/>
      <c r="J15" s="66"/>
      <c r="K15" s="55"/>
      <c r="L15" s="54"/>
      <c r="N15" s="232"/>
      <c r="O15" s="232"/>
      <c r="P15" s="340"/>
      <c r="Q15" s="340"/>
      <c r="R15" s="340"/>
      <c r="S15" s="340"/>
      <c r="T15" s="340"/>
    </row>
    <row r="16" spans="1:34" ht="13.2" customHeight="1">
      <c r="A16" s="72" t="s">
        <v>28</v>
      </c>
      <c r="B16" s="72"/>
      <c r="C16" s="72"/>
      <c r="D16" s="72"/>
      <c r="E16" s="31"/>
      <c r="F16" s="56"/>
      <c r="G16" s="66"/>
      <c r="H16" s="66"/>
      <c r="I16" s="66"/>
      <c r="J16" s="66"/>
      <c r="K16" s="55"/>
      <c r="L16" s="56"/>
      <c r="N16" s="246"/>
      <c r="O16" s="232"/>
      <c r="P16" s="247"/>
      <c r="Q16" s="248"/>
      <c r="R16" s="244"/>
      <c r="S16" s="244"/>
      <c r="T16" s="244"/>
    </row>
    <row r="17" spans="1:34" ht="13.2" customHeight="1">
      <c r="A17" s="72" t="s">
        <v>207</v>
      </c>
      <c r="B17" s="72"/>
      <c r="C17" s="72"/>
      <c r="D17" s="72"/>
      <c r="E17" s="31"/>
      <c r="F17" s="56"/>
      <c r="G17" s="66"/>
      <c r="H17" s="66"/>
      <c r="I17" s="66"/>
      <c r="J17" s="66"/>
      <c r="K17" s="55"/>
      <c r="L17" s="56"/>
      <c r="N17" s="346" t="s">
        <v>113</v>
      </c>
      <c r="O17" s="346"/>
      <c r="P17" s="346"/>
      <c r="Q17" s="244"/>
      <c r="R17" s="244"/>
      <c r="S17" s="244"/>
      <c r="T17" s="244"/>
    </row>
    <row r="18" spans="1:34" ht="13.2" customHeight="1">
      <c r="A18" s="2" t="s">
        <v>42</v>
      </c>
      <c r="C18" s="373" t="s">
        <v>47</v>
      </c>
      <c r="D18" s="373"/>
      <c r="E18" s="97"/>
      <c r="F18" s="56"/>
      <c r="G18" s="66"/>
      <c r="H18" s="66"/>
      <c r="I18" s="66"/>
      <c r="J18" s="66"/>
      <c r="K18" s="55"/>
      <c r="L18" s="56"/>
      <c r="N18" s="244"/>
      <c r="O18" s="245" t="s">
        <v>90</v>
      </c>
      <c r="P18" s="340" t="s">
        <v>115</v>
      </c>
      <c r="Q18" s="340"/>
      <c r="R18" s="340"/>
      <c r="S18" s="340"/>
      <c r="T18" s="340"/>
    </row>
    <row r="19" spans="1:34" ht="13.2" customHeight="1">
      <c r="A19" s="13"/>
      <c r="B19" s="13"/>
      <c r="C19" s="13"/>
      <c r="D19" s="13"/>
      <c r="E19" s="13"/>
      <c r="F19" s="52"/>
      <c r="G19" s="52"/>
      <c r="H19" s="52"/>
      <c r="I19" s="52"/>
      <c r="J19" s="52"/>
      <c r="K19" s="53"/>
      <c r="L19" s="52"/>
      <c r="N19" s="244"/>
      <c r="O19" s="245"/>
      <c r="P19" s="340"/>
      <c r="Q19" s="340"/>
      <c r="R19" s="340"/>
      <c r="S19" s="340"/>
      <c r="T19" s="340"/>
    </row>
    <row r="20" spans="1:34" ht="13.2" customHeight="1">
      <c r="A20" s="28" t="s">
        <v>9</v>
      </c>
      <c r="B20" s="28"/>
      <c r="C20" s="28"/>
      <c r="D20" s="28"/>
      <c r="E20" s="136"/>
      <c r="F20" s="59">
        <f>SUM(F8:F19)</f>
        <v>0</v>
      </c>
      <c r="G20" s="68"/>
      <c r="H20" s="68"/>
      <c r="I20" s="68"/>
      <c r="J20" s="68"/>
      <c r="K20" s="60"/>
      <c r="L20" s="59">
        <f>SUM(L8:L19)</f>
        <v>0</v>
      </c>
      <c r="N20" s="244"/>
      <c r="O20" s="245" t="s">
        <v>90</v>
      </c>
      <c r="P20" s="375" t="s">
        <v>177</v>
      </c>
      <c r="Q20" s="375"/>
      <c r="R20" s="375"/>
      <c r="S20" s="375"/>
      <c r="T20" s="375"/>
    </row>
    <row r="21" spans="1:34" s="137" customFormat="1" ht="13.2" customHeight="1">
      <c r="A21" s="13"/>
      <c r="B21" s="13"/>
      <c r="C21" s="13"/>
      <c r="D21" s="13"/>
      <c r="E21" s="13"/>
      <c r="F21" s="52"/>
      <c r="G21" s="52"/>
      <c r="H21" s="52"/>
      <c r="I21" s="52"/>
      <c r="J21" s="52"/>
      <c r="K21" s="53"/>
      <c r="L21" s="52"/>
      <c r="M21" s="161"/>
      <c r="N21" s="244"/>
      <c r="O21" s="245"/>
      <c r="P21" s="375"/>
      <c r="Q21" s="375"/>
      <c r="R21" s="375"/>
      <c r="S21" s="375"/>
      <c r="T21" s="375"/>
      <c r="U21" s="240"/>
      <c r="V21" s="122"/>
      <c r="W21" s="208"/>
      <c r="X21" s="208"/>
      <c r="Y21" s="208"/>
      <c r="Z21" s="208"/>
      <c r="AA21" s="208"/>
      <c r="AB21" s="208"/>
      <c r="AC21" s="208"/>
      <c r="AD21" s="208"/>
      <c r="AE21" s="208"/>
      <c r="AF21" s="208"/>
      <c r="AG21" s="208"/>
      <c r="AH21" s="208"/>
    </row>
    <row r="22" spans="1:34" ht="13.2" customHeight="1">
      <c r="A22" s="28" t="s">
        <v>104</v>
      </c>
      <c r="B22" s="28"/>
      <c r="C22" s="28"/>
      <c r="D22" s="28"/>
      <c r="E22" s="28"/>
      <c r="F22" s="50"/>
      <c r="G22" s="50"/>
      <c r="H22" s="50"/>
      <c r="I22" s="50"/>
      <c r="J22" s="50"/>
      <c r="K22" s="51"/>
      <c r="L22" s="50"/>
      <c r="N22" s="244"/>
      <c r="O22" s="245"/>
      <c r="P22" s="375"/>
      <c r="Q22" s="375"/>
      <c r="R22" s="375"/>
      <c r="S22" s="375"/>
      <c r="T22" s="375"/>
    </row>
    <row r="23" spans="1:34" s="134" customFormat="1" ht="13.2" customHeight="1">
      <c r="A23" s="2" t="s">
        <v>105</v>
      </c>
      <c r="B23" s="2"/>
      <c r="C23" s="2"/>
      <c r="D23" s="2"/>
      <c r="E23" s="97"/>
      <c r="F23" s="54"/>
      <c r="G23" s="66"/>
      <c r="H23" s="66"/>
      <c r="I23" s="66"/>
      <c r="J23" s="66"/>
      <c r="K23" s="55"/>
      <c r="L23" s="54"/>
      <c r="M23" s="161"/>
      <c r="N23" s="244"/>
      <c r="O23" s="245"/>
      <c r="P23" s="375"/>
      <c r="Q23" s="375"/>
      <c r="R23" s="375"/>
      <c r="S23" s="375"/>
      <c r="T23" s="375"/>
      <c r="U23" s="240"/>
      <c r="V23" s="116"/>
      <c r="W23" s="126"/>
      <c r="X23" s="126"/>
      <c r="Y23" s="126"/>
      <c r="Z23" s="126"/>
      <c r="AA23" s="126"/>
      <c r="AB23" s="126"/>
      <c r="AC23" s="126"/>
      <c r="AD23" s="126"/>
      <c r="AE23" s="126"/>
      <c r="AF23" s="126"/>
      <c r="AG23" s="126"/>
      <c r="AH23" s="126"/>
    </row>
    <row r="24" spans="1:34" ht="13.2" customHeight="1">
      <c r="A24" s="2" t="s">
        <v>106</v>
      </c>
      <c r="B24" s="2"/>
      <c r="C24" s="2"/>
      <c r="D24" s="2"/>
      <c r="E24" s="97"/>
      <c r="F24" s="56"/>
      <c r="G24" s="66"/>
      <c r="H24" s="66"/>
      <c r="I24" s="66"/>
      <c r="J24" s="66"/>
      <c r="K24" s="55"/>
      <c r="L24" s="56"/>
      <c r="N24" s="244"/>
      <c r="O24" s="245"/>
      <c r="P24" s="375"/>
      <c r="Q24" s="375"/>
      <c r="R24" s="375"/>
      <c r="S24" s="375"/>
      <c r="T24" s="375"/>
    </row>
    <row r="25" spans="1:34" ht="13.2" customHeight="1">
      <c r="A25" s="2" t="s">
        <v>12</v>
      </c>
      <c r="B25" s="2"/>
      <c r="C25" s="2"/>
      <c r="D25" s="2"/>
      <c r="E25" s="97"/>
      <c r="F25" s="56"/>
      <c r="G25" s="66"/>
      <c r="H25" s="66"/>
      <c r="I25" s="66"/>
      <c r="J25" s="66"/>
      <c r="K25" s="55"/>
      <c r="L25" s="61"/>
      <c r="N25" s="244"/>
      <c r="O25" s="374" t="s">
        <v>90</v>
      </c>
      <c r="P25" s="339" t="s">
        <v>190</v>
      </c>
      <c r="Q25" s="339"/>
      <c r="R25" s="339"/>
      <c r="S25" s="339"/>
      <c r="T25" s="339"/>
      <c r="U25" s="241"/>
    </row>
    <row r="26" spans="1:34" ht="13.2" customHeight="1">
      <c r="A26" s="2" t="s">
        <v>107</v>
      </c>
      <c r="B26" s="2"/>
      <c r="C26" s="2"/>
      <c r="D26" s="2"/>
      <c r="E26" s="97"/>
      <c r="F26" s="65">
        <f>'Remaining Project Expenses'!D49</f>
        <v>0</v>
      </c>
      <c r="G26" s="66"/>
      <c r="H26" s="66"/>
      <c r="I26" s="66"/>
      <c r="J26" s="66"/>
      <c r="K26" s="55"/>
      <c r="L26" s="65">
        <f>'Remaining Project Expenses'!F49</f>
        <v>0</v>
      </c>
      <c r="N26" s="244"/>
      <c r="O26" s="374"/>
      <c r="P26" s="339"/>
      <c r="Q26" s="339"/>
      <c r="R26" s="339"/>
      <c r="S26" s="339"/>
      <c r="T26" s="339"/>
    </row>
    <row r="27" spans="1:34" ht="13.2" customHeight="1">
      <c r="A27" s="13"/>
      <c r="B27" s="13"/>
      <c r="C27" s="13"/>
      <c r="D27" s="13"/>
      <c r="E27" s="13"/>
      <c r="F27" s="52"/>
      <c r="G27" s="52"/>
      <c r="H27" s="52"/>
      <c r="I27" s="52"/>
      <c r="J27" s="52"/>
      <c r="K27" s="53"/>
      <c r="L27" s="52"/>
      <c r="N27" s="244"/>
      <c r="O27" s="244"/>
      <c r="P27" s="339"/>
      <c r="Q27" s="339"/>
      <c r="R27" s="339"/>
      <c r="S27" s="339"/>
      <c r="T27" s="339"/>
      <c r="U27" s="232"/>
    </row>
    <row r="28" spans="1:34" s="89" customFormat="1" ht="13.2" customHeight="1">
      <c r="A28" s="28" t="s">
        <v>15</v>
      </c>
      <c r="B28" s="28"/>
      <c r="C28" s="28"/>
      <c r="D28" s="28"/>
      <c r="E28" s="136"/>
      <c r="F28" s="59">
        <f>SUM(F20:F27)</f>
        <v>0</v>
      </c>
      <c r="G28" s="68"/>
      <c r="H28" s="68"/>
      <c r="I28" s="68"/>
      <c r="J28" s="68"/>
      <c r="K28" s="60"/>
      <c r="L28" s="59">
        <f>SUM(L20:L27)</f>
        <v>0</v>
      </c>
      <c r="M28" s="161"/>
      <c r="N28" s="244"/>
      <c r="O28" s="244"/>
      <c r="P28" s="339"/>
      <c r="Q28" s="339"/>
      <c r="R28" s="339"/>
      <c r="S28" s="339"/>
      <c r="T28" s="339"/>
      <c r="U28" s="232"/>
      <c r="V28" s="116"/>
      <c r="W28" s="126"/>
      <c r="X28" s="126"/>
      <c r="Y28" s="126"/>
      <c r="Z28" s="126"/>
      <c r="AA28" s="126"/>
      <c r="AB28" s="126"/>
      <c r="AC28" s="126"/>
      <c r="AD28" s="126"/>
      <c r="AE28" s="126"/>
      <c r="AF28" s="126"/>
      <c r="AG28" s="126"/>
      <c r="AH28" s="126"/>
    </row>
    <row r="29" spans="1:34" s="89" customFormat="1" ht="13.2" customHeight="1">
      <c r="A29" s="28"/>
      <c r="B29" s="28"/>
      <c r="C29" s="28"/>
      <c r="D29" s="28"/>
      <c r="E29" s="136"/>
      <c r="F29" s="19" t="s">
        <v>228</v>
      </c>
      <c r="G29" s="19"/>
      <c r="H29" s="19"/>
      <c r="I29" s="19"/>
      <c r="J29" s="68"/>
      <c r="K29" s="30"/>
      <c r="L29" s="19" t="s">
        <v>217</v>
      </c>
      <c r="M29" s="161"/>
      <c r="N29" s="244"/>
      <c r="O29" s="244"/>
      <c r="P29" s="339"/>
      <c r="Q29" s="339"/>
      <c r="R29" s="339"/>
      <c r="S29" s="339"/>
      <c r="T29" s="339"/>
      <c r="U29" s="232"/>
      <c r="V29" s="116"/>
      <c r="W29" s="126"/>
      <c r="X29" s="126"/>
      <c r="Y29" s="126"/>
      <c r="Z29" s="126"/>
      <c r="AA29" s="126"/>
      <c r="AB29" s="126"/>
      <c r="AC29" s="126"/>
      <c r="AD29" s="126"/>
      <c r="AE29" s="126"/>
      <c r="AF29" s="126"/>
      <c r="AG29" s="126"/>
      <c r="AH29" s="126"/>
    </row>
    <row r="30" spans="1:34" s="89" customFormat="1" ht="13.2" customHeight="1">
      <c r="A30" s="108"/>
      <c r="B30" s="28"/>
      <c r="C30" s="28"/>
      <c r="D30" s="28"/>
      <c r="E30" s="136"/>
      <c r="F30" s="19" t="s">
        <v>214</v>
      </c>
      <c r="G30" s="19"/>
      <c r="H30" s="19"/>
      <c r="I30" s="19"/>
      <c r="J30" s="68"/>
      <c r="K30" s="30"/>
      <c r="L30" s="19" t="s">
        <v>215</v>
      </c>
      <c r="M30" s="161"/>
      <c r="N30" s="234"/>
      <c r="O30" s="374" t="s">
        <v>90</v>
      </c>
      <c r="P30" s="339" t="s">
        <v>216</v>
      </c>
      <c r="Q30" s="339"/>
      <c r="R30" s="339"/>
      <c r="S30" s="339"/>
      <c r="T30" s="339"/>
      <c r="U30" s="232"/>
      <c r="V30" s="116"/>
      <c r="W30" s="126"/>
      <c r="X30" s="126"/>
      <c r="Y30" s="126"/>
      <c r="Z30" s="126"/>
      <c r="AA30" s="126"/>
      <c r="AB30" s="126"/>
      <c r="AC30" s="126"/>
      <c r="AD30" s="126"/>
      <c r="AE30" s="126"/>
      <c r="AF30" s="126"/>
      <c r="AG30" s="126"/>
      <c r="AH30" s="126"/>
    </row>
    <row r="31" spans="1:34" s="89" customFormat="1" ht="13.2" customHeight="1">
      <c r="A31" s="108" t="s">
        <v>108</v>
      </c>
      <c r="B31" s="28"/>
      <c r="C31" s="28"/>
      <c r="D31" s="28"/>
      <c r="E31" s="136"/>
      <c r="F31" s="19" t="s">
        <v>112</v>
      </c>
      <c r="G31" s="19"/>
      <c r="H31" s="19"/>
      <c r="I31" s="24"/>
      <c r="J31" s="68"/>
      <c r="K31" s="30"/>
      <c r="L31" s="24" t="s">
        <v>112</v>
      </c>
      <c r="M31" s="161"/>
      <c r="N31" s="234"/>
      <c r="O31" s="374"/>
      <c r="P31" s="339"/>
      <c r="Q31" s="339"/>
      <c r="R31" s="339"/>
      <c r="S31" s="339"/>
      <c r="T31" s="339"/>
      <c r="U31" s="232"/>
      <c r="V31" s="116"/>
      <c r="W31" s="126"/>
      <c r="X31" s="126"/>
      <c r="Y31" s="126"/>
      <c r="Z31" s="126"/>
      <c r="AA31" s="126"/>
      <c r="AB31" s="126"/>
      <c r="AC31" s="126"/>
      <c r="AD31" s="126"/>
      <c r="AE31" s="126"/>
      <c r="AF31" s="126"/>
      <c r="AG31" s="126"/>
      <c r="AH31" s="126"/>
    </row>
    <row r="32" spans="1:34" s="89" customFormat="1" ht="13.2" customHeight="1">
      <c r="A32" s="70"/>
      <c r="B32" s="28"/>
      <c r="C32" s="28"/>
      <c r="D32" s="28"/>
      <c r="E32" s="136"/>
      <c r="F32" s="19"/>
      <c r="G32" s="19"/>
      <c r="H32" s="19"/>
      <c r="I32" s="24"/>
      <c r="J32" s="68"/>
      <c r="K32" s="30"/>
      <c r="L32" s="24"/>
      <c r="M32" s="161"/>
      <c r="N32" s="234"/>
      <c r="O32" s="244"/>
      <c r="P32" s="339"/>
      <c r="Q32" s="339"/>
      <c r="R32" s="339"/>
      <c r="S32" s="339"/>
      <c r="T32" s="339"/>
      <c r="U32" s="232"/>
      <c r="V32" s="116"/>
      <c r="W32" s="126"/>
      <c r="X32" s="126"/>
      <c r="Y32" s="126"/>
      <c r="Z32" s="126"/>
      <c r="AA32" s="126"/>
      <c r="AB32" s="126"/>
      <c r="AC32" s="126"/>
      <c r="AD32" s="126"/>
      <c r="AE32" s="126"/>
      <c r="AF32" s="126"/>
      <c r="AG32" s="126"/>
      <c r="AH32" s="126"/>
    </row>
    <row r="33" spans="1:34" s="89" customFormat="1" ht="13.2" customHeight="1">
      <c r="A33" s="70" t="s">
        <v>0</v>
      </c>
      <c r="B33" s="28"/>
      <c r="C33" s="28"/>
      <c r="D33" s="28"/>
      <c r="E33" s="136"/>
      <c r="F33" s="19"/>
      <c r="G33" s="19"/>
      <c r="H33" s="19"/>
      <c r="I33" s="19"/>
      <c r="J33" s="68"/>
      <c r="K33" s="30"/>
      <c r="L33" s="19"/>
      <c r="M33" s="161"/>
      <c r="N33" s="234"/>
      <c r="O33" s="244"/>
      <c r="P33" s="339"/>
      <c r="Q33" s="339"/>
      <c r="R33" s="339"/>
      <c r="S33" s="339"/>
      <c r="T33" s="339"/>
      <c r="U33" s="232"/>
      <c r="V33" s="116"/>
      <c r="W33" s="126"/>
      <c r="X33" s="126"/>
      <c r="Y33" s="126"/>
      <c r="Z33" s="126"/>
      <c r="AA33" s="126"/>
      <c r="AB33" s="126"/>
      <c r="AC33" s="126"/>
      <c r="AD33" s="126"/>
      <c r="AE33" s="126"/>
      <c r="AF33" s="126"/>
      <c r="AG33" s="126"/>
      <c r="AH33" s="126"/>
    </row>
    <row r="34" spans="1:34" s="89" customFormat="1" ht="13.2" customHeight="1">
      <c r="A34" s="77" t="s">
        <v>116</v>
      </c>
      <c r="B34" s="2"/>
      <c r="C34" s="2"/>
      <c r="D34" s="2"/>
      <c r="E34" s="97"/>
      <c r="F34" s="54"/>
      <c r="G34" s="66"/>
      <c r="H34" s="66"/>
      <c r="I34" s="66"/>
      <c r="J34" s="66"/>
      <c r="K34" s="55"/>
      <c r="L34" s="54"/>
      <c r="M34" s="161"/>
      <c r="N34" s="234"/>
      <c r="O34" s="244"/>
      <c r="P34" s="339"/>
      <c r="Q34" s="339"/>
      <c r="R34" s="339"/>
      <c r="S34" s="339"/>
      <c r="T34" s="339"/>
      <c r="U34" s="232"/>
      <c r="V34" s="116"/>
      <c r="W34" s="126"/>
      <c r="X34" s="126"/>
      <c r="Y34" s="126"/>
      <c r="Z34" s="126"/>
      <c r="AA34" s="126"/>
      <c r="AB34" s="126"/>
      <c r="AC34" s="126"/>
      <c r="AD34" s="126"/>
      <c r="AE34" s="126"/>
      <c r="AF34" s="126"/>
      <c r="AG34" s="126"/>
      <c r="AH34" s="126"/>
    </row>
    <row r="35" spans="1:34" s="89" customFormat="1" ht="13.2" customHeight="1">
      <c r="A35" s="77" t="s">
        <v>117</v>
      </c>
      <c r="B35" s="2"/>
      <c r="C35" s="2"/>
      <c r="D35" s="2"/>
      <c r="E35" s="97"/>
      <c r="F35" s="56"/>
      <c r="G35" s="66"/>
      <c r="H35" s="66"/>
      <c r="I35" s="66"/>
      <c r="J35" s="66"/>
      <c r="K35" s="55"/>
      <c r="L35" s="56"/>
      <c r="M35" s="161"/>
      <c r="N35" s="234"/>
      <c r="O35" s="234"/>
      <c r="P35" s="339"/>
      <c r="Q35" s="339"/>
      <c r="R35" s="339"/>
      <c r="S35" s="339"/>
      <c r="T35" s="339"/>
      <c r="U35" s="232"/>
      <c r="V35" s="116"/>
      <c r="W35" s="126"/>
      <c r="X35" s="126"/>
      <c r="Y35" s="126"/>
      <c r="Z35" s="126"/>
      <c r="AA35" s="126"/>
      <c r="AB35" s="126"/>
      <c r="AC35" s="126"/>
      <c r="AD35" s="126"/>
      <c r="AE35" s="126"/>
      <c r="AF35" s="126"/>
      <c r="AG35" s="126"/>
      <c r="AH35" s="126"/>
    </row>
    <row r="36" spans="1:34" s="89" customFormat="1" ht="13.2" customHeight="1">
      <c r="A36" s="2" t="s">
        <v>43</v>
      </c>
      <c r="B36" s="372" t="s">
        <v>47</v>
      </c>
      <c r="C36" s="372"/>
      <c r="D36" s="372"/>
      <c r="E36" s="97"/>
      <c r="F36" s="56"/>
      <c r="G36" s="66"/>
      <c r="H36" s="66"/>
      <c r="I36" s="66"/>
      <c r="J36" s="66"/>
      <c r="K36" s="55"/>
      <c r="L36" s="56"/>
      <c r="M36" s="161"/>
      <c r="N36" s="234"/>
      <c r="O36" s="234"/>
      <c r="P36" s="234"/>
      <c r="Q36" s="238"/>
      <c r="R36" s="238"/>
      <c r="S36" s="234"/>
      <c r="T36" s="238"/>
      <c r="U36" s="232"/>
      <c r="V36" s="209"/>
      <c r="W36" s="126"/>
      <c r="X36" s="126"/>
      <c r="Y36" s="126"/>
      <c r="Z36" s="126"/>
      <c r="AA36" s="126"/>
      <c r="AB36" s="126"/>
      <c r="AC36" s="126"/>
      <c r="AD36" s="126"/>
      <c r="AE36" s="126"/>
      <c r="AF36" s="126"/>
      <c r="AG36" s="126"/>
      <c r="AH36" s="126"/>
    </row>
    <row r="37" spans="1:34" s="89" customFormat="1" ht="13.2" customHeight="1">
      <c r="A37" s="2" t="s">
        <v>43</v>
      </c>
      <c r="B37" s="372" t="s">
        <v>47</v>
      </c>
      <c r="C37" s="372"/>
      <c r="D37" s="372"/>
      <c r="E37" s="97"/>
      <c r="F37" s="56"/>
      <c r="G37" s="66"/>
      <c r="H37" s="66"/>
      <c r="I37" s="66"/>
      <c r="J37" s="66"/>
      <c r="K37" s="55"/>
      <c r="L37" s="56"/>
      <c r="M37" s="161"/>
      <c r="N37" s="234"/>
      <c r="O37" s="234"/>
      <c r="P37" s="234"/>
      <c r="Q37" s="238"/>
      <c r="R37" s="238"/>
      <c r="S37" s="234"/>
      <c r="T37" s="238"/>
      <c r="U37" s="232"/>
      <c r="V37" s="116"/>
      <c r="W37" s="126"/>
      <c r="X37" s="126"/>
      <c r="Y37" s="126"/>
      <c r="Z37" s="126"/>
      <c r="AA37" s="126"/>
      <c r="AB37" s="126"/>
      <c r="AC37" s="126"/>
      <c r="AD37" s="126"/>
      <c r="AE37" s="126"/>
      <c r="AF37" s="126"/>
      <c r="AG37" s="126"/>
      <c r="AH37" s="126"/>
    </row>
    <row r="38" spans="1:34" s="89" customFormat="1" ht="13.2" customHeight="1">
      <c r="A38" s="82"/>
      <c r="B38" s="82"/>
      <c r="C38" s="82"/>
      <c r="D38" s="82"/>
      <c r="E38" s="1"/>
      <c r="F38" s="67"/>
      <c r="G38" s="66"/>
      <c r="H38" s="66"/>
      <c r="I38" s="66"/>
      <c r="J38" s="66"/>
      <c r="K38" s="105"/>
      <c r="L38" s="67"/>
      <c r="M38" s="161"/>
      <c r="N38" s="234"/>
      <c r="O38" s="234"/>
      <c r="P38" s="234"/>
      <c r="Q38" s="238"/>
      <c r="R38" s="238"/>
      <c r="S38" s="234"/>
      <c r="T38" s="238"/>
      <c r="U38" s="232"/>
      <c r="V38" s="122"/>
      <c r="W38" s="126"/>
      <c r="X38" s="126"/>
      <c r="Y38" s="126"/>
      <c r="Z38" s="126"/>
      <c r="AA38" s="126"/>
      <c r="AB38" s="126"/>
      <c r="AC38" s="126"/>
      <c r="AD38" s="126"/>
      <c r="AE38" s="126"/>
      <c r="AF38" s="126"/>
      <c r="AG38" s="126"/>
      <c r="AH38" s="126"/>
    </row>
    <row r="39" spans="1:34" s="89" customFormat="1" ht="13.2" customHeight="1">
      <c r="A39" s="78" t="s">
        <v>27</v>
      </c>
      <c r="B39" s="78"/>
      <c r="C39" s="78"/>
      <c r="D39" s="78"/>
      <c r="E39" s="97"/>
      <c r="F39" s="66"/>
      <c r="G39" s="66"/>
      <c r="H39" s="66"/>
      <c r="I39" s="66"/>
      <c r="J39" s="66"/>
      <c r="K39" s="105"/>
      <c r="L39" s="66"/>
      <c r="M39" s="161"/>
      <c r="N39" s="234"/>
      <c r="O39" s="234"/>
      <c r="P39" s="234"/>
      <c r="Q39" s="238"/>
      <c r="R39" s="238"/>
      <c r="S39" s="234"/>
      <c r="T39" s="238"/>
      <c r="U39" s="232"/>
      <c r="V39" s="122"/>
      <c r="W39" s="126"/>
      <c r="X39" s="126"/>
      <c r="Y39" s="126"/>
      <c r="Z39" s="126"/>
      <c r="AA39" s="126"/>
      <c r="AB39" s="126"/>
      <c r="AC39" s="126"/>
      <c r="AD39" s="126"/>
      <c r="AE39" s="126"/>
      <c r="AF39" s="126"/>
      <c r="AG39" s="126"/>
      <c r="AH39" s="126"/>
    </row>
    <row r="40" spans="1:34" s="89" customFormat="1" ht="13.2" customHeight="1">
      <c r="A40" s="1" t="s">
        <v>120</v>
      </c>
      <c r="B40" s="77"/>
      <c r="C40" s="77"/>
      <c r="D40" s="77"/>
      <c r="E40" s="97"/>
      <c r="F40" s="145"/>
      <c r="G40" s="145" t="s">
        <v>124</v>
      </c>
      <c r="H40" s="145"/>
      <c r="I40" s="66"/>
      <c r="J40" s="376">
        <f>IF(F28&gt;0,F41/F28,0)</f>
        <v>0</v>
      </c>
      <c r="K40" s="376"/>
      <c r="L40" s="66"/>
      <c r="M40" s="161"/>
      <c r="N40" s="234"/>
      <c r="O40" s="234"/>
      <c r="P40" s="234"/>
      <c r="Q40" s="238"/>
      <c r="R40" s="238"/>
      <c r="S40" s="234"/>
      <c r="T40" s="238"/>
      <c r="U40" s="232"/>
      <c r="V40" s="122"/>
      <c r="W40" s="126"/>
      <c r="X40" s="126"/>
      <c r="Y40" s="126"/>
      <c r="Z40" s="126"/>
      <c r="AA40" s="126"/>
      <c r="AB40" s="126"/>
      <c r="AC40" s="126"/>
      <c r="AD40" s="126"/>
      <c r="AE40" s="126"/>
      <c r="AF40" s="126"/>
      <c r="AG40" s="126"/>
      <c r="AH40" s="126"/>
    </row>
    <row r="41" spans="1:34" s="89" customFormat="1" ht="13.2" customHeight="1">
      <c r="A41" s="1" t="s">
        <v>118</v>
      </c>
      <c r="B41" s="77"/>
      <c r="C41" s="77"/>
      <c r="D41" s="77"/>
      <c r="E41" s="97"/>
      <c r="F41" s="54"/>
      <c r="G41" s="66" t="s">
        <v>125</v>
      </c>
      <c r="H41" s="66"/>
      <c r="I41" s="66"/>
      <c r="J41" s="66"/>
      <c r="K41" s="55"/>
      <c r="L41" s="54"/>
      <c r="M41" s="161"/>
      <c r="N41" s="234"/>
      <c r="O41" s="234"/>
      <c r="P41" s="234"/>
      <c r="Q41" s="238"/>
      <c r="R41" s="238"/>
      <c r="S41" s="234"/>
      <c r="T41" s="238"/>
      <c r="U41" s="232"/>
      <c r="V41" s="122"/>
      <c r="W41" s="126"/>
      <c r="X41" s="126"/>
      <c r="Y41" s="126"/>
      <c r="Z41" s="126"/>
      <c r="AA41" s="126"/>
      <c r="AB41" s="126"/>
      <c r="AC41" s="126"/>
      <c r="AD41" s="126"/>
      <c r="AE41" s="126"/>
      <c r="AF41" s="126"/>
      <c r="AG41" s="126"/>
      <c r="AH41" s="126"/>
    </row>
    <row r="42" spans="1:34" s="89" customFormat="1" ht="13.2" customHeight="1">
      <c r="A42" s="77" t="s">
        <v>119</v>
      </c>
      <c r="B42" s="77"/>
      <c r="C42" s="77"/>
      <c r="D42" s="77"/>
      <c r="E42" s="97"/>
      <c r="F42" s="56"/>
      <c r="G42" s="66"/>
      <c r="H42" s="66"/>
      <c r="I42" s="66"/>
      <c r="J42" s="66"/>
      <c r="K42" s="55"/>
      <c r="L42" s="56"/>
      <c r="M42" s="161"/>
      <c r="N42" s="234"/>
      <c r="O42" s="234"/>
      <c r="P42" s="234"/>
      <c r="Q42" s="238"/>
      <c r="R42" s="238"/>
      <c r="S42" s="234"/>
      <c r="T42" s="238"/>
      <c r="U42" s="232"/>
      <c r="V42" s="122"/>
      <c r="W42" s="126"/>
      <c r="X42" s="126"/>
      <c r="Y42" s="126"/>
      <c r="Z42" s="126"/>
      <c r="AA42" s="126"/>
      <c r="AB42" s="126"/>
      <c r="AC42" s="126"/>
      <c r="AD42" s="126"/>
      <c r="AE42" s="126"/>
      <c r="AF42" s="126"/>
      <c r="AG42" s="126"/>
      <c r="AH42" s="126"/>
    </row>
    <row r="43" spans="1:34" s="89" customFormat="1" ht="13.2" customHeight="1">
      <c r="A43" s="77" t="s">
        <v>206</v>
      </c>
      <c r="B43" s="77"/>
      <c r="C43" s="77"/>
      <c r="D43" s="77"/>
      <c r="E43" s="97"/>
      <c r="F43" s="56"/>
      <c r="G43" s="66"/>
      <c r="H43" s="66"/>
      <c r="I43" s="66"/>
      <c r="J43" s="66"/>
      <c r="K43" s="55"/>
      <c r="L43" s="56"/>
      <c r="M43" s="161"/>
      <c r="N43" s="234"/>
      <c r="O43" s="234"/>
      <c r="P43" s="234"/>
      <c r="Q43" s="238"/>
      <c r="R43" s="238"/>
      <c r="S43" s="234"/>
      <c r="T43" s="238"/>
      <c r="U43" s="232"/>
      <c r="V43" s="122"/>
      <c r="W43" s="126"/>
      <c r="X43" s="126"/>
      <c r="Y43" s="126"/>
      <c r="Z43" s="126"/>
      <c r="AA43" s="126"/>
      <c r="AB43" s="126"/>
      <c r="AC43" s="126"/>
      <c r="AD43" s="126"/>
      <c r="AE43" s="126"/>
      <c r="AF43" s="126"/>
      <c r="AG43" s="126"/>
      <c r="AH43" s="126"/>
    </row>
    <row r="44" spans="1:34" s="89" customFormat="1" ht="13.2" customHeight="1">
      <c r="A44" s="77" t="s">
        <v>121</v>
      </c>
      <c r="B44" s="77"/>
      <c r="C44" s="77"/>
      <c r="D44" s="77"/>
      <c r="E44" s="97"/>
      <c r="F44" s="56"/>
      <c r="G44" s="66"/>
      <c r="H44" s="66"/>
      <c r="I44" s="66"/>
      <c r="J44" s="66"/>
      <c r="K44" s="55"/>
      <c r="L44" s="56"/>
      <c r="M44" s="161"/>
      <c r="N44" s="234"/>
      <c r="O44" s="234"/>
      <c r="P44" s="234"/>
      <c r="Q44" s="238"/>
      <c r="R44" s="238"/>
      <c r="S44" s="234"/>
      <c r="T44" s="238"/>
      <c r="U44" s="232"/>
      <c r="V44" s="122"/>
      <c r="W44" s="126"/>
      <c r="X44" s="126"/>
      <c r="Y44" s="126"/>
      <c r="Z44" s="126"/>
      <c r="AA44" s="126"/>
      <c r="AB44" s="126"/>
      <c r="AC44" s="126"/>
      <c r="AD44" s="126"/>
      <c r="AE44" s="126"/>
      <c r="AF44" s="126"/>
      <c r="AG44" s="126"/>
      <c r="AH44" s="126"/>
    </row>
    <row r="45" spans="1:34" ht="13.2" customHeight="1">
      <c r="A45" s="77" t="s">
        <v>122</v>
      </c>
      <c r="B45" s="77"/>
      <c r="C45" s="77"/>
      <c r="D45" s="77"/>
      <c r="E45" s="2"/>
      <c r="F45" s="67"/>
      <c r="G45" s="106"/>
      <c r="H45" s="106"/>
      <c r="I45" s="57"/>
      <c r="J45" s="106"/>
      <c r="K45" s="58"/>
      <c r="L45" s="67"/>
      <c r="U45" s="232"/>
      <c r="V45" s="122"/>
    </row>
    <row r="46" spans="1:34" s="197" customFormat="1" ht="13.2" customHeight="1">
      <c r="A46" s="77" t="s">
        <v>123</v>
      </c>
      <c r="B46" s="101"/>
      <c r="C46" s="101"/>
      <c r="D46" s="101"/>
      <c r="E46" s="97"/>
      <c r="F46" s="54"/>
      <c r="G46" s="66"/>
      <c r="H46" s="66"/>
      <c r="I46" s="66"/>
      <c r="J46" s="66"/>
      <c r="K46" s="55"/>
      <c r="L46" s="54"/>
      <c r="M46" s="161"/>
      <c r="N46" s="234"/>
      <c r="O46" s="234"/>
      <c r="P46" s="234"/>
      <c r="Q46" s="238"/>
      <c r="R46" s="238"/>
      <c r="S46" s="234"/>
      <c r="T46" s="238"/>
      <c r="U46" s="232"/>
      <c r="V46" s="122"/>
      <c r="W46" s="208"/>
      <c r="X46" s="208"/>
      <c r="Y46" s="208"/>
      <c r="Z46" s="208"/>
      <c r="AA46" s="208"/>
      <c r="AB46" s="208"/>
      <c r="AC46" s="208"/>
      <c r="AD46" s="208"/>
      <c r="AE46" s="208"/>
      <c r="AF46" s="208"/>
      <c r="AG46" s="208"/>
      <c r="AH46" s="208"/>
    </row>
    <row r="47" spans="1:34" ht="13.2" customHeight="1">
      <c r="A47" s="77" t="s">
        <v>160</v>
      </c>
      <c r="B47" s="101"/>
      <c r="C47" s="101"/>
      <c r="D47" s="101"/>
      <c r="E47" s="97"/>
      <c r="F47" s="56"/>
      <c r="G47" s="66"/>
      <c r="H47" s="66"/>
      <c r="I47" s="66"/>
      <c r="J47" s="66"/>
      <c r="K47" s="55"/>
      <c r="L47" s="56"/>
      <c r="U47" s="232"/>
      <c r="V47" s="122"/>
    </row>
    <row r="48" spans="1:34" s="137" customFormat="1" ht="13.2" customHeight="1">
      <c r="A48" s="2" t="s">
        <v>43</v>
      </c>
      <c r="B48" s="372" t="s">
        <v>47</v>
      </c>
      <c r="C48" s="372"/>
      <c r="D48" s="372"/>
      <c r="E48" s="97"/>
      <c r="F48" s="56"/>
      <c r="G48" s="66"/>
      <c r="H48" s="66"/>
      <c r="I48" s="66"/>
      <c r="J48" s="66"/>
      <c r="K48" s="55"/>
      <c r="L48" s="56"/>
      <c r="M48" s="161"/>
      <c r="N48" s="234"/>
      <c r="O48" s="234"/>
      <c r="P48" s="234"/>
      <c r="Q48" s="238"/>
      <c r="R48" s="238"/>
      <c r="S48" s="234"/>
      <c r="T48" s="238"/>
      <c r="U48" s="232"/>
      <c r="V48" s="116"/>
      <c r="W48" s="208"/>
      <c r="X48" s="208"/>
      <c r="Y48" s="208"/>
      <c r="Z48" s="208"/>
      <c r="AA48" s="208"/>
      <c r="AB48" s="208"/>
      <c r="AC48" s="208"/>
      <c r="AD48" s="208"/>
      <c r="AE48" s="208"/>
      <c r="AF48" s="208"/>
      <c r="AG48" s="208"/>
      <c r="AH48" s="208"/>
    </row>
    <row r="49" spans="1:34" ht="13.2" customHeight="1">
      <c r="A49" s="13"/>
      <c r="B49" s="13"/>
      <c r="C49" s="13"/>
      <c r="D49" s="13"/>
      <c r="E49" s="13"/>
      <c r="F49" s="52"/>
      <c r="G49" s="52"/>
      <c r="H49" s="52"/>
      <c r="I49" s="52"/>
      <c r="J49" s="52"/>
      <c r="K49" s="53"/>
      <c r="L49" s="52"/>
      <c r="U49" s="232"/>
    </row>
    <row r="50" spans="1:34" ht="13.2" customHeight="1">
      <c r="A50" s="28" t="s">
        <v>6</v>
      </c>
      <c r="B50" s="28"/>
      <c r="C50" s="28"/>
      <c r="D50" s="28"/>
      <c r="E50" s="135"/>
      <c r="F50" s="59">
        <f>SUM(F34:F49)</f>
        <v>0</v>
      </c>
      <c r="G50" s="68"/>
      <c r="H50" s="68"/>
      <c r="I50" s="68"/>
      <c r="J50" s="68"/>
      <c r="K50" s="60"/>
      <c r="L50" s="59">
        <f>SUM(L34:L49)</f>
        <v>0</v>
      </c>
      <c r="U50" s="232"/>
      <c r="V50" s="126"/>
    </row>
    <row r="51" spans="1:34" s="97" customFormat="1" ht="13.2" customHeight="1">
      <c r="A51" s="14"/>
      <c r="B51" s="14"/>
      <c r="C51" s="14"/>
      <c r="D51" s="14"/>
      <c r="E51" s="14"/>
      <c r="F51" s="62"/>
      <c r="G51" s="52"/>
      <c r="H51" s="52"/>
      <c r="I51" s="62"/>
      <c r="J51" s="52"/>
      <c r="K51" s="63"/>
      <c r="L51" s="62"/>
      <c r="M51" s="161"/>
      <c r="N51" s="234"/>
      <c r="O51" s="234"/>
      <c r="P51" s="234"/>
      <c r="Q51" s="238"/>
      <c r="R51" s="238"/>
      <c r="S51" s="234"/>
      <c r="T51" s="238"/>
      <c r="U51" s="232"/>
      <c r="V51" s="116"/>
      <c r="W51" s="126"/>
      <c r="X51" s="126"/>
      <c r="Y51" s="126"/>
      <c r="Z51" s="126"/>
      <c r="AA51" s="126"/>
      <c r="AB51" s="126"/>
      <c r="AC51" s="126"/>
      <c r="AD51" s="126"/>
      <c r="AE51" s="126"/>
      <c r="AF51" s="126"/>
      <c r="AG51" s="126"/>
      <c r="AH51" s="126"/>
    </row>
    <row r="52" spans="1:34" ht="13.2" customHeight="1">
      <c r="A52" s="28" t="s">
        <v>53</v>
      </c>
      <c r="B52" s="28"/>
      <c r="C52" s="28"/>
      <c r="D52" s="28"/>
      <c r="E52" s="135"/>
      <c r="F52" s="59">
        <f>F50-F28</f>
        <v>0</v>
      </c>
      <c r="G52" s="68"/>
      <c r="H52" s="68"/>
      <c r="I52" s="68"/>
      <c r="J52" s="68"/>
      <c r="K52" s="60"/>
      <c r="L52" s="59">
        <f>L50-L28</f>
        <v>0</v>
      </c>
      <c r="U52" s="232"/>
      <c r="V52" s="126"/>
      <c r="W52" s="116"/>
      <c r="X52" s="116"/>
      <c r="Y52" s="116"/>
      <c r="Z52" s="116"/>
      <c r="AA52" s="116"/>
      <c r="AB52" s="116"/>
      <c r="AC52" s="116"/>
      <c r="AD52" s="116"/>
      <c r="AE52" s="116"/>
      <c r="AF52" s="116"/>
      <c r="AG52" s="116"/>
      <c r="AH52" s="116"/>
    </row>
    <row r="53" spans="1:34" ht="13.2" customHeight="1">
      <c r="A53" s="14"/>
      <c r="B53" s="14"/>
      <c r="C53" s="14"/>
      <c r="D53" s="14"/>
      <c r="E53" s="14"/>
      <c r="F53" s="62"/>
      <c r="G53" s="52"/>
      <c r="H53" s="52"/>
      <c r="I53" s="62"/>
      <c r="J53" s="52"/>
      <c r="K53" s="63"/>
      <c r="L53" s="62"/>
      <c r="U53" s="232"/>
    </row>
    <row r="54" spans="1:34" ht="13.2" customHeight="1">
      <c r="A54" s="28" t="s">
        <v>109</v>
      </c>
      <c r="B54" s="28"/>
      <c r="C54" s="28"/>
      <c r="D54" s="28"/>
      <c r="E54" s="135"/>
      <c r="F54" s="59">
        <f>'Project Budget - In-kind Contr.'!F48</f>
        <v>0</v>
      </c>
      <c r="G54" s="68"/>
      <c r="H54" s="68"/>
      <c r="I54" s="68"/>
      <c r="J54" s="68"/>
      <c r="K54" s="60"/>
      <c r="L54" s="59">
        <f>'Project Budget - In-kind Contr.'!H48</f>
        <v>0</v>
      </c>
      <c r="U54" s="232"/>
    </row>
    <row r="55" spans="1:34" ht="13.2" customHeight="1">
      <c r="A55" s="28"/>
      <c r="B55" s="28"/>
      <c r="C55" s="28"/>
      <c r="D55" s="28"/>
      <c r="E55" s="135"/>
      <c r="F55" s="68"/>
      <c r="G55" s="68"/>
      <c r="H55" s="68"/>
      <c r="I55" s="68"/>
      <c r="J55" s="68"/>
      <c r="K55" s="60"/>
      <c r="L55" s="68"/>
      <c r="U55" s="232"/>
    </row>
    <row r="56" spans="1:34" ht="13.2" customHeight="1">
      <c r="A56" s="28"/>
      <c r="B56" s="28"/>
      <c r="C56" s="28"/>
      <c r="D56" s="28"/>
      <c r="E56" s="323"/>
      <c r="F56" s="68"/>
      <c r="G56" s="68"/>
      <c r="H56" s="68"/>
      <c r="I56" s="68"/>
      <c r="J56" s="68"/>
      <c r="K56" s="60"/>
      <c r="L56" s="68"/>
      <c r="U56" s="232"/>
    </row>
    <row r="57" spans="1:34" ht="13.2" customHeight="1">
      <c r="A57" s="28"/>
      <c r="B57" s="28"/>
      <c r="C57" s="28"/>
      <c r="D57" s="28"/>
      <c r="E57" s="135"/>
      <c r="F57" s="68"/>
      <c r="G57" s="68"/>
      <c r="H57" s="68"/>
      <c r="I57" s="68"/>
      <c r="J57" s="68"/>
      <c r="K57" s="60"/>
      <c r="L57" s="68"/>
      <c r="U57" s="232"/>
    </row>
    <row r="58" spans="1:34" ht="13.2" customHeight="1">
      <c r="A58" s="134"/>
      <c r="B58" s="134"/>
      <c r="C58" s="134"/>
      <c r="D58" s="134"/>
      <c r="E58" s="134"/>
      <c r="F58" s="88" t="s">
        <v>57</v>
      </c>
      <c r="G58" s="350">
        <f>'Income-Expenses'!C3</f>
        <v>0</v>
      </c>
      <c r="H58" s="350"/>
      <c r="I58" s="350"/>
      <c r="J58" s="350"/>
      <c r="K58" s="350"/>
      <c r="L58" s="350"/>
      <c r="U58" s="232"/>
    </row>
    <row r="59" spans="1:34" ht="13.2" customHeight="1">
      <c r="A59" s="1"/>
      <c r="B59" s="1"/>
      <c r="C59" s="1"/>
      <c r="D59" s="9"/>
      <c r="E59" s="9"/>
      <c r="F59" s="21"/>
      <c r="G59" s="21"/>
      <c r="H59" s="21"/>
      <c r="I59" s="21"/>
      <c r="J59" s="21"/>
      <c r="K59" s="9"/>
      <c r="L59" s="21"/>
      <c r="U59" s="232"/>
    </row>
    <row r="60" spans="1:34" ht="13.2" customHeight="1">
      <c r="A60" s="134"/>
      <c r="B60" s="134"/>
      <c r="C60" s="134"/>
      <c r="D60" s="134"/>
      <c r="E60" s="134"/>
      <c r="F60" s="20"/>
      <c r="G60" s="20"/>
      <c r="H60" s="20"/>
      <c r="I60" s="20"/>
      <c r="J60" s="20"/>
      <c r="K60" s="134"/>
      <c r="L60" s="20"/>
      <c r="U60" s="232"/>
    </row>
    <row r="61" spans="1:34" ht="13.2" customHeight="1">
      <c r="A61" s="134"/>
      <c r="B61" s="134"/>
      <c r="C61" s="134"/>
      <c r="D61" s="134"/>
      <c r="E61" s="134"/>
      <c r="F61" s="20"/>
      <c r="G61" s="20"/>
      <c r="H61" s="20"/>
      <c r="I61" s="20"/>
      <c r="J61" s="20"/>
      <c r="K61" s="134"/>
      <c r="L61" s="20"/>
      <c r="U61" s="232"/>
    </row>
    <row r="62" spans="1:34" s="97" customFormat="1" ht="13.2" customHeight="1">
      <c r="A62" s="134"/>
      <c r="B62" s="134"/>
      <c r="C62" s="134"/>
      <c r="D62" s="134"/>
      <c r="E62" s="134"/>
      <c r="F62" s="20"/>
      <c r="G62" s="20"/>
      <c r="H62" s="20"/>
      <c r="I62" s="20"/>
      <c r="J62" s="20"/>
      <c r="K62" s="134"/>
      <c r="L62" s="20"/>
      <c r="M62" s="161"/>
      <c r="N62" s="234"/>
      <c r="O62" s="234"/>
      <c r="P62" s="234"/>
      <c r="Q62" s="238"/>
      <c r="R62" s="238"/>
      <c r="S62" s="234"/>
      <c r="T62" s="238"/>
      <c r="U62" s="232"/>
      <c r="V62" s="116"/>
      <c r="W62" s="126"/>
      <c r="X62" s="126"/>
      <c r="Y62" s="126"/>
      <c r="Z62" s="126"/>
      <c r="AA62" s="126"/>
      <c r="AB62" s="126"/>
      <c r="AC62" s="126"/>
      <c r="AD62" s="126"/>
      <c r="AE62" s="126"/>
      <c r="AF62" s="126"/>
      <c r="AG62" s="126"/>
      <c r="AH62" s="126"/>
    </row>
    <row r="63" spans="1:34" s="97" customFormat="1" ht="13.95" customHeight="1">
      <c r="A63" s="134"/>
      <c r="B63" s="134"/>
      <c r="C63" s="134"/>
      <c r="D63" s="134"/>
      <c r="E63" s="134"/>
      <c r="F63" s="20"/>
      <c r="G63" s="20"/>
      <c r="H63" s="20"/>
      <c r="I63" s="20"/>
      <c r="J63" s="20"/>
      <c r="K63" s="134"/>
      <c r="L63" s="20"/>
      <c r="M63" s="161"/>
      <c r="N63" s="234"/>
      <c r="O63" s="234"/>
      <c r="P63" s="234"/>
      <c r="Q63" s="238"/>
      <c r="R63" s="238"/>
      <c r="S63" s="234"/>
      <c r="T63" s="238"/>
      <c r="U63" s="232"/>
      <c r="V63" s="116"/>
      <c r="W63" s="126"/>
      <c r="X63" s="126"/>
      <c r="Y63" s="126"/>
      <c r="Z63" s="126"/>
      <c r="AA63" s="126"/>
      <c r="AB63" s="126"/>
      <c r="AC63" s="126"/>
      <c r="AD63" s="126"/>
      <c r="AE63" s="126"/>
      <c r="AF63" s="126"/>
      <c r="AG63" s="126"/>
      <c r="AH63" s="126"/>
    </row>
    <row r="64" spans="1:34" s="97" customFormat="1" ht="13.95" customHeight="1">
      <c r="A64" s="134"/>
      <c r="B64" s="134"/>
      <c r="C64" s="134"/>
      <c r="D64" s="134"/>
      <c r="E64" s="134"/>
      <c r="F64" s="20"/>
      <c r="G64" s="20"/>
      <c r="H64" s="20"/>
      <c r="I64" s="20"/>
      <c r="J64" s="20"/>
      <c r="K64" s="134"/>
      <c r="L64" s="20"/>
      <c r="M64" s="161"/>
      <c r="N64" s="234"/>
      <c r="O64" s="234"/>
      <c r="P64" s="234"/>
      <c r="Q64" s="238"/>
      <c r="R64" s="238"/>
      <c r="S64" s="234"/>
      <c r="T64" s="238"/>
      <c r="U64" s="232"/>
      <c r="V64" s="116"/>
      <c r="W64" s="126"/>
      <c r="X64" s="126"/>
      <c r="Y64" s="126"/>
      <c r="Z64" s="126"/>
      <c r="AA64" s="126"/>
      <c r="AB64" s="126"/>
      <c r="AC64" s="126"/>
      <c r="AD64" s="126"/>
      <c r="AE64" s="126"/>
      <c r="AF64" s="126"/>
      <c r="AG64" s="126"/>
      <c r="AH64" s="126"/>
    </row>
    <row r="65" spans="1:34" s="97" customFormat="1" ht="13.95" customHeight="1">
      <c r="A65" s="134"/>
      <c r="B65" s="134"/>
      <c r="C65" s="134"/>
      <c r="D65" s="134"/>
      <c r="E65" s="134"/>
      <c r="F65" s="20"/>
      <c r="G65" s="22"/>
      <c r="H65" s="143"/>
      <c r="I65" s="143"/>
      <c r="J65" s="143"/>
      <c r="K65" s="143"/>
      <c r="L65" s="143"/>
      <c r="M65" s="161"/>
      <c r="N65" s="234"/>
      <c r="O65" s="234"/>
      <c r="P65" s="234"/>
      <c r="Q65" s="238"/>
      <c r="R65" s="238"/>
      <c r="S65" s="234"/>
      <c r="T65" s="238"/>
      <c r="U65" s="232"/>
      <c r="V65" s="116"/>
      <c r="W65" s="126"/>
      <c r="X65" s="126"/>
      <c r="Y65" s="126"/>
      <c r="Z65" s="126"/>
      <c r="AA65" s="126"/>
      <c r="AB65" s="126"/>
      <c r="AC65" s="126"/>
      <c r="AD65" s="126"/>
      <c r="AE65" s="126"/>
      <c r="AF65" s="126"/>
      <c r="AG65" s="126"/>
      <c r="AH65" s="126"/>
    </row>
    <row r="66" spans="1:34" s="97" customFormat="1" ht="13.95" customHeight="1">
      <c r="A66" s="32"/>
      <c r="B66" s="32"/>
      <c r="C66" s="32"/>
      <c r="D66" s="32"/>
      <c r="E66" s="32"/>
      <c r="F66" s="18"/>
      <c r="G66" s="18"/>
      <c r="H66" s="18"/>
      <c r="I66" s="18"/>
      <c r="J66" s="18"/>
      <c r="K66" s="32"/>
      <c r="L66" s="18"/>
      <c r="M66" s="161"/>
      <c r="N66" s="234"/>
      <c r="O66" s="234"/>
      <c r="P66" s="234"/>
      <c r="Q66" s="238"/>
      <c r="R66" s="238"/>
      <c r="S66" s="234"/>
      <c r="T66" s="238"/>
      <c r="U66" s="240"/>
      <c r="V66" s="116"/>
      <c r="W66" s="126"/>
      <c r="X66" s="126"/>
      <c r="Y66" s="126"/>
      <c r="Z66" s="126"/>
      <c r="AA66" s="126"/>
      <c r="AB66" s="126"/>
      <c r="AC66" s="126"/>
      <c r="AD66" s="126"/>
      <c r="AE66" s="126"/>
      <c r="AF66" s="126"/>
      <c r="AG66" s="126"/>
      <c r="AH66" s="126"/>
    </row>
    <row r="67" spans="1:34" s="97" customFormat="1" ht="13.95" customHeight="1">
      <c r="A67" s="32"/>
      <c r="B67" s="32"/>
      <c r="C67" s="32"/>
      <c r="D67" s="32"/>
      <c r="E67" s="32"/>
      <c r="F67" s="18"/>
      <c r="G67" s="18"/>
      <c r="H67" s="18"/>
      <c r="I67" s="18"/>
      <c r="J67" s="18"/>
      <c r="K67" s="32"/>
      <c r="L67" s="18"/>
      <c r="M67" s="161"/>
      <c r="N67" s="234"/>
      <c r="O67" s="234"/>
      <c r="P67" s="234"/>
      <c r="Q67" s="238"/>
      <c r="R67" s="238"/>
      <c r="S67" s="234"/>
      <c r="T67" s="238"/>
      <c r="U67" s="240"/>
      <c r="V67" s="116"/>
      <c r="W67" s="126"/>
      <c r="X67" s="126"/>
      <c r="Y67" s="126"/>
      <c r="Z67" s="126"/>
      <c r="AA67" s="126"/>
      <c r="AB67" s="126"/>
      <c r="AC67" s="126"/>
      <c r="AD67" s="126"/>
      <c r="AE67" s="126"/>
      <c r="AF67" s="126"/>
      <c r="AG67" s="126"/>
      <c r="AH67" s="126"/>
    </row>
    <row r="68" spans="1:34" s="97" customFormat="1" ht="13.95" customHeight="1">
      <c r="A68" s="32"/>
      <c r="B68" s="32"/>
      <c r="C68" s="32"/>
      <c r="D68" s="32"/>
      <c r="E68" s="32"/>
      <c r="F68" s="18"/>
      <c r="G68" s="18"/>
      <c r="H68" s="18"/>
      <c r="I68" s="18"/>
      <c r="J68" s="18"/>
      <c r="K68" s="32"/>
      <c r="L68" s="18"/>
      <c r="M68" s="161"/>
      <c r="N68" s="234"/>
      <c r="O68" s="234"/>
      <c r="P68" s="234"/>
      <c r="Q68" s="238"/>
      <c r="R68" s="238"/>
      <c r="S68" s="234"/>
      <c r="T68" s="238"/>
      <c r="U68" s="240"/>
      <c r="V68" s="116"/>
      <c r="W68" s="126"/>
      <c r="X68" s="126"/>
      <c r="Y68" s="126"/>
      <c r="Z68" s="126"/>
      <c r="AA68" s="126"/>
      <c r="AB68" s="126"/>
      <c r="AC68" s="126"/>
      <c r="AD68" s="126"/>
      <c r="AE68" s="126"/>
      <c r="AF68" s="126"/>
      <c r="AG68" s="126"/>
      <c r="AH68" s="126"/>
    </row>
    <row r="69" spans="1:34" s="97" customFormat="1" ht="13.95" customHeight="1">
      <c r="A69" s="32"/>
      <c r="B69" s="32"/>
      <c r="C69" s="32"/>
      <c r="D69" s="32"/>
      <c r="E69" s="32"/>
      <c r="F69" s="18"/>
      <c r="G69" s="18"/>
      <c r="H69" s="18"/>
      <c r="I69" s="18"/>
      <c r="J69" s="18"/>
      <c r="K69" s="32"/>
      <c r="L69" s="18"/>
      <c r="M69" s="161"/>
      <c r="N69" s="234"/>
      <c r="O69" s="234"/>
      <c r="P69" s="234"/>
      <c r="Q69" s="238"/>
      <c r="R69" s="238"/>
      <c r="S69" s="234"/>
      <c r="T69" s="238"/>
      <c r="U69" s="240"/>
      <c r="V69" s="116"/>
      <c r="W69" s="126"/>
      <c r="X69" s="126"/>
      <c r="Y69" s="126"/>
      <c r="Z69" s="126"/>
      <c r="AA69" s="126"/>
      <c r="AB69" s="126"/>
      <c r="AC69" s="126"/>
      <c r="AD69" s="126"/>
      <c r="AE69" s="126"/>
      <c r="AF69" s="126"/>
      <c r="AG69" s="126"/>
      <c r="AH69" s="126"/>
    </row>
    <row r="70" spans="1:34" s="97" customFormat="1" ht="13.95" customHeight="1">
      <c r="A70" s="32"/>
      <c r="B70" s="32"/>
      <c r="C70" s="32"/>
      <c r="D70" s="32"/>
      <c r="E70" s="32"/>
      <c r="F70" s="18"/>
      <c r="G70" s="18"/>
      <c r="H70" s="18"/>
      <c r="I70" s="18"/>
      <c r="J70" s="18"/>
      <c r="K70" s="32"/>
      <c r="L70" s="18"/>
      <c r="M70" s="161"/>
      <c r="N70" s="234"/>
      <c r="O70" s="234"/>
      <c r="P70" s="234"/>
      <c r="Q70" s="238"/>
      <c r="R70" s="238"/>
      <c r="S70" s="234"/>
      <c r="T70" s="238"/>
      <c r="U70" s="240"/>
      <c r="V70" s="116"/>
      <c r="W70" s="126"/>
      <c r="X70" s="126"/>
      <c r="Y70" s="126"/>
      <c r="Z70" s="126"/>
      <c r="AA70" s="126"/>
      <c r="AB70" s="126"/>
      <c r="AC70" s="126"/>
      <c r="AD70" s="126"/>
      <c r="AE70" s="126"/>
      <c r="AF70" s="126"/>
      <c r="AG70" s="126"/>
      <c r="AH70" s="126"/>
    </row>
    <row r="71" spans="1:34" s="97" customFormat="1" ht="13.95" customHeight="1">
      <c r="A71" s="32"/>
      <c r="B71" s="32"/>
      <c r="C71" s="32"/>
      <c r="D71" s="32"/>
      <c r="E71" s="32"/>
      <c r="F71" s="18"/>
      <c r="G71" s="18"/>
      <c r="H71" s="18"/>
      <c r="I71" s="18"/>
      <c r="J71" s="18"/>
      <c r="K71" s="32"/>
      <c r="L71" s="18"/>
      <c r="M71" s="161"/>
      <c r="N71" s="234"/>
      <c r="O71" s="234"/>
      <c r="P71" s="234"/>
      <c r="Q71" s="238"/>
      <c r="R71" s="238"/>
      <c r="S71" s="234"/>
      <c r="T71" s="238"/>
      <c r="U71" s="240"/>
      <c r="V71" s="116"/>
      <c r="W71" s="126"/>
      <c r="X71" s="126"/>
      <c r="Y71" s="126"/>
      <c r="Z71" s="126"/>
      <c r="AA71" s="126"/>
      <c r="AB71" s="126"/>
      <c r="AC71" s="126"/>
      <c r="AD71" s="126"/>
      <c r="AE71" s="126"/>
      <c r="AF71" s="126"/>
      <c r="AG71" s="126"/>
      <c r="AH71" s="126"/>
    </row>
    <row r="72" spans="1:34" s="97" customFormat="1" ht="13.95" customHeight="1">
      <c r="A72" s="32"/>
      <c r="B72" s="32"/>
      <c r="C72" s="32"/>
      <c r="D72" s="32"/>
      <c r="E72" s="32"/>
      <c r="F72" s="18"/>
      <c r="G72" s="18"/>
      <c r="H72" s="18"/>
      <c r="I72" s="18"/>
      <c r="J72" s="18"/>
      <c r="K72" s="32"/>
      <c r="L72" s="18"/>
      <c r="M72" s="161"/>
      <c r="N72" s="234"/>
      <c r="O72" s="234"/>
      <c r="P72" s="234"/>
      <c r="Q72" s="238"/>
      <c r="R72" s="238"/>
      <c r="S72" s="234"/>
      <c r="T72" s="238"/>
      <c r="U72" s="240"/>
      <c r="V72" s="116"/>
      <c r="W72" s="126"/>
      <c r="X72" s="126"/>
      <c r="Y72" s="126"/>
      <c r="Z72" s="126"/>
      <c r="AA72" s="126"/>
      <c r="AB72" s="126"/>
      <c r="AC72" s="126"/>
      <c r="AD72" s="126"/>
      <c r="AE72" s="126"/>
      <c r="AF72" s="126"/>
      <c r="AG72" s="126"/>
      <c r="AH72" s="126"/>
    </row>
    <row r="73" spans="1:34" s="97" customFormat="1" ht="13.95" customHeight="1">
      <c r="A73" s="32"/>
      <c r="B73" s="32"/>
      <c r="C73" s="32"/>
      <c r="D73" s="32"/>
      <c r="E73" s="32"/>
      <c r="F73" s="18"/>
      <c r="G73" s="18"/>
      <c r="H73" s="18"/>
      <c r="I73" s="18"/>
      <c r="J73" s="18"/>
      <c r="K73" s="32"/>
      <c r="L73" s="18"/>
      <c r="M73" s="161"/>
      <c r="N73" s="234"/>
      <c r="O73" s="234"/>
      <c r="P73" s="234"/>
      <c r="Q73" s="238"/>
      <c r="R73" s="238"/>
      <c r="S73" s="234"/>
      <c r="T73" s="238"/>
      <c r="U73" s="240"/>
      <c r="V73" s="116"/>
      <c r="W73" s="126"/>
      <c r="X73" s="126"/>
      <c r="Y73" s="126"/>
      <c r="Z73" s="126"/>
      <c r="AA73" s="126"/>
      <c r="AB73" s="126"/>
      <c r="AC73" s="126"/>
      <c r="AD73" s="126"/>
      <c r="AE73" s="126"/>
      <c r="AF73" s="126"/>
      <c r="AG73" s="126"/>
      <c r="AH73" s="126"/>
    </row>
    <row r="74" spans="1:34" s="97" customFormat="1" ht="13.95" customHeight="1">
      <c r="A74" s="32"/>
      <c r="B74" s="32"/>
      <c r="C74" s="32"/>
      <c r="D74" s="32"/>
      <c r="E74" s="32"/>
      <c r="F74" s="18"/>
      <c r="G74" s="18"/>
      <c r="H74" s="18"/>
      <c r="I74" s="18"/>
      <c r="J74" s="18"/>
      <c r="K74" s="32"/>
      <c r="L74" s="18"/>
      <c r="M74" s="161"/>
      <c r="N74" s="234"/>
      <c r="O74" s="234"/>
      <c r="P74" s="234"/>
      <c r="Q74" s="238"/>
      <c r="R74" s="238"/>
      <c r="S74" s="234"/>
      <c r="T74" s="238"/>
      <c r="U74" s="240"/>
      <c r="V74" s="116"/>
      <c r="W74" s="126"/>
      <c r="X74" s="126"/>
      <c r="Y74" s="126"/>
      <c r="Z74" s="126"/>
      <c r="AA74" s="126"/>
      <c r="AB74" s="126"/>
      <c r="AC74" s="126"/>
      <c r="AD74" s="126"/>
      <c r="AE74" s="126"/>
      <c r="AF74" s="126"/>
      <c r="AG74" s="126"/>
      <c r="AH74" s="126"/>
    </row>
    <row r="75" spans="1:34" s="97" customFormat="1" ht="13.95" customHeight="1">
      <c r="A75" s="32"/>
      <c r="B75" s="32"/>
      <c r="C75" s="32"/>
      <c r="D75" s="32"/>
      <c r="E75" s="32"/>
      <c r="F75" s="18"/>
      <c r="G75" s="18"/>
      <c r="H75" s="18"/>
      <c r="I75" s="18"/>
      <c r="J75" s="18"/>
      <c r="K75" s="32"/>
      <c r="L75" s="18"/>
      <c r="M75" s="161"/>
      <c r="N75" s="234"/>
      <c r="O75" s="234"/>
      <c r="P75" s="234"/>
      <c r="Q75" s="238"/>
      <c r="R75" s="238"/>
      <c r="S75" s="234"/>
      <c r="T75" s="238"/>
      <c r="U75" s="240"/>
      <c r="V75" s="116"/>
      <c r="W75" s="126"/>
      <c r="X75" s="126"/>
      <c r="Y75" s="126"/>
      <c r="Z75" s="126"/>
      <c r="AA75" s="126"/>
      <c r="AB75" s="126"/>
      <c r="AC75" s="126"/>
      <c r="AD75" s="126"/>
      <c r="AE75" s="126"/>
      <c r="AF75" s="126"/>
      <c r="AG75" s="126"/>
      <c r="AH75" s="126"/>
    </row>
    <row r="76" spans="1:34" s="97" customFormat="1" ht="13.95" customHeight="1">
      <c r="A76" s="32"/>
      <c r="B76" s="32"/>
      <c r="C76" s="32"/>
      <c r="D76" s="32"/>
      <c r="E76" s="32"/>
      <c r="F76" s="18"/>
      <c r="G76" s="18"/>
      <c r="H76" s="18"/>
      <c r="I76" s="18"/>
      <c r="J76" s="18"/>
      <c r="K76" s="32"/>
      <c r="L76" s="18"/>
      <c r="M76" s="161"/>
      <c r="N76" s="234"/>
      <c r="O76" s="234"/>
      <c r="P76" s="234"/>
      <c r="Q76" s="238"/>
      <c r="R76" s="238"/>
      <c r="S76" s="234"/>
      <c r="T76" s="238"/>
      <c r="U76" s="240"/>
      <c r="V76" s="116"/>
      <c r="W76" s="126"/>
      <c r="X76" s="126"/>
      <c r="Y76" s="126"/>
      <c r="Z76" s="126"/>
      <c r="AA76" s="126"/>
      <c r="AB76" s="126"/>
      <c r="AC76" s="126"/>
      <c r="AD76" s="126"/>
      <c r="AE76" s="126"/>
      <c r="AF76" s="126"/>
      <c r="AG76" s="126"/>
      <c r="AH76" s="126"/>
    </row>
    <row r="77" spans="1:34" s="97" customFormat="1" ht="13.95" customHeight="1">
      <c r="A77" s="32"/>
      <c r="B77" s="32"/>
      <c r="C77" s="32"/>
      <c r="D77" s="32"/>
      <c r="E77" s="32"/>
      <c r="F77" s="18"/>
      <c r="G77" s="18"/>
      <c r="H77" s="18"/>
      <c r="I77" s="18"/>
      <c r="J77" s="18"/>
      <c r="K77" s="32"/>
      <c r="L77" s="18"/>
      <c r="M77" s="161"/>
      <c r="N77" s="234"/>
      <c r="O77" s="234"/>
      <c r="P77" s="234"/>
      <c r="Q77" s="238"/>
      <c r="R77" s="238"/>
      <c r="S77" s="234"/>
      <c r="T77" s="238"/>
      <c r="U77" s="240"/>
      <c r="V77" s="116"/>
      <c r="W77" s="126"/>
      <c r="X77" s="126"/>
      <c r="Y77" s="126"/>
      <c r="Z77" s="126"/>
      <c r="AA77" s="126"/>
      <c r="AB77" s="126"/>
      <c r="AC77" s="126"/>
      <c r="AD77" s="126"/>
      <c r="AE77" s="126"/>
      <c r="AF77" s="126"/>
      <c r="AG77" s="126"/>
      <c r="AH77" s="126"/>
    </row>
    <row r="78" spans="1:34" s="97" customFormat="1" ht="13.95" customHeight="1">
      <c r="A78" s="32"/>
      <c r="B78" s="32"/>
      <c r="C78" s="32"/>
      <c r="D78" s="32"/>
      <c r="E78" s="32"/>
      <c r="F78" s="18"/>
      <c r="G78" s="18"/>
      <c r="H78" s="18"/>
      <c r="I78" s="18"/>
      <c r="J78" s="18"/>
      <c r="K78" s="32"/>
      <c r="L78" s="18"/>
      <c r="M78" s="161"/>
      <c r="N78" s="234"/>
      <c r="O78" s="234"/>
      <c r="P78" s="234"/>
      <c r="Q78" s="238"/>
      <c r="R78" s="238"/>
      <c r="S78" s="234"/>
      <c r="T78" s="238"/>
      <c r="U78" s="240"/>
      <c r="V78" s="116"/>
      <c r="W78" s="126"/>
      <c r="X78" s="126"/>
      <c r="Y78" s="126"/>
      <c r="Z78" s="126"/>
      <c r="AA78" s="126"/>
      <c r="AB78" s="126"/>
      <c r="AC78" s="126"/>
      <c r="AD78" s="126"/>
      <c r="AE78" s="126"/>
      <c r="AF78" s="126"/>
      <c r="AG78" s="126"/>
      <c r="AH78" s="126"/>
    </row>
    <row r="79" spans="1:34" s="97" customFormat="1" ht="13.95" customHeight="1">
      <c r="A79" s="32"/>
      <c r="B79" s="32"/>
      <c r="C79" s="32"/>
      <c r="D79" s="32"/>
      <c r="E79" s="32"/>
      <c r="F79" s="18"/>
      <c r="G79" s="18"/>
      <c r="H79" s="18"/>
      <c r="I79" s="18"/>
      <c r="J79" s="18"/>
      <c r="K79" s="32"/>
      <c r="L79" s="18"/>
      <c r="M79" s="161"/>
      <c r="N79" s="234"/>
      <c r="O79" s="234"/>
      <c r="P79" s="234"/>
      <c r="Q79" s="238"/>
      <c r="R79" s="238"/>
      <c r="S79" s="234"/>
      <c r="T79" s="238"/>
      <c r="U79" s="240"/>
      <c r="V79" s="116"/>
      <c r="W79" s="126"/>
      <c r="X79" s="126"/>
      <c r="Y79" s="126"/>
      <c r="Z79" s="126"/>
      <c r="AA79" s="126"/>
      <c r="AB79" s="126"/>
      <c r="AC79" s="126"/>
      <c r="AD79" s="126"/>
      <c r="AE79" s="126"/>
      <c r="AF79" s="126"/>
      <c r="AG79" s="126"/>
      <c r="AH79" s="126"/>
    </row>
    <row r="80" spans="1:34" s="97" customFormat="1" ht="13.95" customHeight="1">
      <c r="A80" s="32"/>
      <c r="B80" s="32"/>
      <c r="C80" s="32"/>
      <c r="D80" s="32"/>
      <c r="E80" s="32"/>
      <c r="F80" s="18"/>
      <c r="G80" s="18"/>
      <c r="H80" s="18"/>
      <c r="I80" s="18"/>
      <c r="J80" s="18"/>
      <c r="K80" s="32"/>
      <c r="L80" s="18"/>
      <c r="M80" s="161"/>
      <c r="N80" s="234"/>
      <c r="O80" s="234"/>
      <c r="P80" s="234"/>
      <c r="Q80" s="238"/>
      <c r="R80" s="238"/>
      <c r="S80" s="234"/>
      <c r="T80" s="238"/>
      <c r="U80" s="240"/>
      <c r="V80" s="116"/>
      <c r="W80" s="126"/>
      <c r="X80" s="126"/>
      <c r="Y80" s="126"/>
      <c r="Z80" s="126"/>
      <c r="AA80" s="126"/>
      <c r="AB80" s="126"/>
      <c r="AC80" s="126"/>
      <c r="AD80" s="126"/>
      <c r="AE80" s="126"/>
      <c r="AF80" s="126"/>
      <c r="AG80" s="126"/>
      <c r="AH80" s="126"/>
    </row>
    <row r="81" spans="1:34" s="97" customFormat="1" ht="13.95" customHeight="1">
      <c r="A81" s="32"/>
      <c r="B81" s="32"/>
      <c r="C81" s="32"/>
      <c r="D81" s="32"/>
      <c r="E81" s="32"/>
      <c r="F81" s="18"/>
      <c r="G81" s="18"/>
      <c r="H81" s="18"/>
      <c r="I81" s="18"/>
      <c r="J81" s="18"/>
      <c r="K81" s="32"/>
      <c r="L81" s="18"/>
      <c r="M81" s="161"/>
      <c r="N81" s="234"/>
      <c r="O81" s="234"/>
      <c r="P81" s="234"/>
      <c r="Q81" s="238"/>
      <c r="R81" s="238"/>
      <c r="S81" s="234"/>
      <c r="T81" s="238"/>
      <c r="U81" s="240"/>
      <c r="V81" s="116"/>
      <c r="W81" s="126"/>
      <c r="X81" s="126"/>
      <c r="Y81" s="126"/>
      <c r="Z81" s="126"/>
      <c r="AA81" s="126"/>
      <c r="AB81" s="126"/>
      <c r="AC81" s="126"/>
      <c r="AD81" s="126"/>
      <c r="AE81" s="126"/>
      <c r="AF81" s="126"/>
      <c r="AG81" s="126"/>
      <c r="AH81" s="126"/>
    </row>
    <row r="82" spans="1:34" s="97" customFormat="1" ht="13.95" customHeight="1">
      <c r="A82" s="32"/>
      <c r="B82" s="32"/>
      <c r="C82" s="32"/>
      <c r="D82" s="32"/>
      <c r="E82" s="32"/>
      <c r="F82" s="18"/>
      <c r="G82" s="18"/>
      <c r="H82" s="18"/>
      <c r="I82" s="18"/>
      <c r="J82" s="18"/>
      <c r="K82" s="32"/>
      <c r="L82" s="18"/>
      <c r="M82" s="161"/>
      <c r="N82" s="234"/>
      <c r="O82" s="234"/>
      <c r="P82" s="234"/>
      <c r="Q82" s="238"/>
      <c r="R82" s="238"/>
      <c r="S82" s="234"/>
      <c r="T82" s="238"/>
      <c r="U82" s="240"/>
      <c r="V82" s="116"/>
      <c r="W82" s="126"/>
      <c r="X82" s="126"/>
      <c r="Y82" s="126"/>
      <c r="Z82" s="126"/>
      <c r="AA82" s="126"/>
      <c r="AB82" s="126"/>
      <c r="AC82" s="126"/>
      <c r="AD82" s="126"/>
      <c r="AE82" s="126"/>
      <c r="AF82" s="126"/>
      <c r="AG82" s="126"/>
      <c r="AH82" s="126"/>
    </row>
    <row r="83" spans="1:34" s="97" customFormat="1" ht="13.95" customHeight="1">
      <c r="A83" s="32"/>
      <c r="B83" s="32"/>
      <c r="C83" s="32"/>
      <c r="D83" s="32"/>
      <c r="E83" s="32"/>
      <c r="F83" s="18"/>
      <c r="G83" s="18"/>
      <c r="H83" s="18"/>
      <c r="I83" s="18"/>
      <c r="J83" s="18"/>
      <c r="K83" s="32"/>
      <c r="L83" s="18"/>
      <c r="M83" s="161"/>
      <c r="N83" s="234"/>
      <c r="O83" s="234"/>
      <c r="P83" s="234"/>
      <c r="Q83" s="238"/>
      <c r="R83" s="238"/>
      <c r="S83" s="234"/>
      <c r="T83" s="238"/>
      <c r="U83" s="240"/>
      <c r="V83" s="116"/>
      <c r="W83" s="126"/>
      <c r="X83" s="126"/>
      <c r="Y83" s="126"/>
      <c r="Z83" s="126"/>
      <c r="AA83" s="126"/>
      <c r="AB83" s="126"/>
      <c r="AC83" s="126"/>
      <c r="AD83" s="126"/>
      <c r="AE83" s="126"/>
      <c r="AF83" s="126"/>
      <c r="AG83" s="126"/>
      <c r="AH83" s="126"/>
    </row>
    <row r="84" spans="1:34" s="97" customFormat="1" ht="13.95" customHeight="1">
      <c r="A84" s="32"/>
      <c r="B84" s="32"/>
      <c r="C84" s="32"/>
      <c r="D84" s="32"/>
      <c r="E84" s="32"/>
      <c r="F84" s="18"/>
      <c r="G84" s="18"/>
      <c r="H84" s="18"/>
      <c r="I84" s="18"/>
      <c r="J84" s="18"/>
      <c r="K84" s="32"/>
      <c r="L84" s="18"/>
      <c r="M84" s="161"/>
      <c r="N84" s="234"/>
      <c r="O84" s="234"/>
      <c r="P84" s="234"/>
      <c r="Q84" s="238"/>
      <c r="R84" s="238"/>
      <c r="S84" s="234"/>
      <c r="T84" s="238"/>
      <c r="U84" s="240"/>
      <c r="V84" s="116"/>
      <c r="W84" s="126"/>
      <c r="X84" s="126"/>
      <c r="Y84" s="126"/>
      <c r="Z84" s="126"/>
      <c r="AA84" s="126"/>
      <c r="AB84" s="126"/>
      <c r="AC84" s="126"/>
      <c r="AD84" s="126"/>
      <c r="AE84" s="126"/>
      <c r="AF84" s="126"/>
      <c r="AG84" s="126"/>
      <c r="AH84" s="126"/>
    </row>
    <row r="85" spans="1:34" s="97" customFormat="1" ht="13.95" customHeight="1">
      <c r="A85" s="32"/>
      <c r="B85" s="32"/>
      <c r="C85" s="32"/>
      <c r="D85" s="32"/>
      <c r="E85" s="32"/>
      <c r="F85" s="18"/>
      <c r="G85" s="18"/>
      <c r="H85" s="18"/>
      <c r="I85" s="18"/>
      <c r="J85" s="18"/>
      <c r="K85" s="32"/>
      <c r="L85" s="18"/>
      <c r="M85" s="161"/>
      <c r="N85" s="234"/>
      <c r="O85" s="234"/>
      <c r="P85" s="234"/>
      <c r="Q85" s="238"/>
      <c r="R85" s="238"/>
      <c r="S85" s="234"/>
      <c r="T85" s="238"/>
      <c r="U85" s="240"/>
      <c r="V85" s="116"/>
      <c r="W85" s="126"/>
      <c r="X85" s="126"/>
      <c r="Y85" s="126"/>
      <c r="Z85" s="126"/>
      <c r="AA85" s="126"/>
      <c r="AB85" s="126"/>
      <c r="AC85" s="126"/>
      <c r="AD85" s="126"/>
      <c r="AE85" s="126"/>
      <c r="AF85" s="126"/>
      <c r="AG85" s="126"/>
      <c r="AH85" s="126"/>
    </row>
    <row r="86" spans="1:34" s="97" customFormat="1" ht="13.95" customHeight="1">
      <c r="A86" s="32"/>
      <c r="B86" s="32"/>
      <c r="C86" s="32"/>
      <c r="D86" s="32"/>
      <c r="E86" s="32"/>
      <c r="F86" s="18"/>
      <c r="G86" s="18"/>
      <c r="H86" s="18"/>
      <c r="I86" s="18"/>
      <c r="J86" s="18"/>
      <c r="K86" s="32"/>
      <c r="L86" s="18"/>
      <c r="M86" s="161"/>
      <c r="N86" s="234"/>
      <c r="O86" s="234"/>
      <c r="P86" s="234"/>
      <c r="Q86" s="238"/>
      <c r="R86" s="238"/>
      <c r="S86" s="234"/>
      <c r="T86" s="238"/>
      <c r="U86" s="240"/>
      <c r="V86" s="116"/>
      <c r="W86" s="126"/>
      <c r="X86" s="126"/>
      <c r="Y86" s="126"/>
      <c r="Z86" s="126"/>
      <c r="AA86" s="126"/>
      <c r="AB86" s="126"/>
      <c r="AC86" s="126"/>
      <c r="AD86" s="126"/>
      <c r="AE86" s="126"/>
      <c r="AF86" s="126"/>
      <c r="AG86" s="126"/>
      <c r="AH86" s="126"/>
    </row>
    <row r="87" spans="1:34" s="97" customFormat="1" ht="13.95" customHeight="1">
      <c r="A87" s="32"/>
      <c r="B87" s="32"/>
      <c r="C87" s="32"/>
      <c r="D87" s="32"/>
      <c r="E87" s="32"/>
      <c r="F87" s="18"/>
      <c r="G87" s="18"/>
      <c r="H87" s="18"/>
      <c r="I87" s="18"/>
      <c r="J87" s="18"/>
      <c r="K87" s="32"/>
      <c r="L87" s="18"/>
      <c r="M87" s="161"/>
      <c r="N87" s="234"/>
      <c r="O87" s="234"/>
      <c r="P87" s="234"/>
      <c r="Q87" s="238"/>
      <c r="R87" s="238"/>
      <c r="S87" s="234"/>
      <c r="T87" s="238"/>
      <c r="U87" s="240"/>
      <c r="V87" s="116"/>
      <c r="W87" s="126"/>
      <c r="X87" s="126"/>
      <c r="Y87" s="126"/>
      <c r="Z87" s="126"/>
      <c r="AA87" s="126"/>
      <c r="AB87" s="126"/>
      <c r="AC87" s="126"/>
      <c r="AD87" s="126"/>
      <c r="AE87" s="126"/>
      <c r="AF87" s="126"/>
      <c r="AG87" s="126"/>
      <c r="AH87" s="126"/>
    </row>
    <row r="88" spans="1:34" s="97" customFormat="1" ht="13.95" customHeight="1">
      <c r="A88" s="32"/>
      <c r="B88" s="32"/>
      <c r="C88" s="32"/>
      <c r="D88" s="32"/>
      <c r="E88" s="32"/>
      <c r="F88" s="18"/>
      <c r="G88" s="18"/>
      <c r="H88" s="18"/>
      <c r="I88" s="18"/>
      <c r="J88" s="18"/>
      <c r="K88" s="32"/>
      <c r="L88" s="18"/>
      <c r="M88" s="161"/>
      <c r="N88" s="234"/>
      <c r="O88" s="234"/>
      <c r="P88" s="234"/>
      <c r="Q88" s="238"/>
      <c r="R88" s="238"/>
      <c r="S88" s="234"/>
      <c r="T88" s="238"/>
      <c r="U88" s="240"/>
      <c r="V88" s="116"/>
      <c r="W88" s="126"/>
      <c r="X88" s="126"/>
      <c r="Y88" s="126"/>
      <c r="Z88" s="126"/>
      <c r="AA88" s="126"/>
      <c r="AB88" s="126"/>
      <c r="AC88" s="126"/>
      <c r="AD88" s="126"/>
      <c r="AE88" s="126"/>
      <c r="AF88" s="126"/>
      <c r="AG88" s="126"/>
      <c r="AH88" s="126"/>
    </row>
    <row r="89" spans="1:34" s="97" customFormat="1" ht="13.95" customHeight="1">
      <c r="A89" s="32"/>
      <c r="B89" s="32"/>
      <c r="C89" s="32"/>
      <c r="D89" s="32"/>
      <c r="E89" s="32"/>
      <c r="F89" s="18"/>
      <c r="G89" s="18"/>
      <c r="H89" s="18"/>
      <c r="I89" s="18"/>
      <c r="J89" s="18"/>
      <c r="K89" s="32"/>
      <c r="L89" s="18"/>
      <c r="M89" s="161"/>
      <c r="N89" s="234"/>
      <c r="O89" s="234"/>
      <c r="P89" s="234"/>
      <c r="Q89" s="238"/>
      <c r="R89" s="238"/>
      <c r="S89" s="234"/>
      <c r="T89" s="238"/>
      <c r="U89" s="240"/>
      <c r="V89" s="116"/>
      <c r="W89" s="126"/>
      <c r="X89" s="126"/>
      <c r="Y89" s="126"/>
      <c r="Z89" s="126"/>
      <c r="AA89" s="126"/>
      <c r="AB89" s="126"/>
      <c r="AC89" s="126"/>
      <c r="AD89" s="126"/>
      <c r="AE89" s="126"/>
      <c r="AF89" s="126"/>
      <c r="AG89" s="126"/>
      <c r="AH89" s="126"/>
    </row>
    <row r="90" spans="1:34" s="97" customFormat="1" ht="13.95" customHeight="1">
      <c r="A90" s="32"/>
      <c r="B90" s="32"/>
      <c r="C90" s="32"/>
      <c r="D90" s="32"/>
      <c r="E90" s="32"/>
      <c r="F90" s="18"/>
      <c r="G90" s="18"/>
      <c r="H90" s="18"/>
      <c r="I90" s="18"/>
      <c r="J90" s="18"/>
      <c r="K90" s="32"/>
      <c r="L90" s="18"/>
      <c r="M90" s="161"/>
      <c r="N90" s="234"/>
      <c r="O90" s="234"/>
      <c r="P90" s="234"/>
      <c r="Q90" s="238"/>
      <c r="R90" s="238"/>
      <c r="S90" s="234"/>
      <c r="T90" s="238"/>
      <c r="U90" s="240"/>
      <c r="V90" s="116"/>
      <c r="W90" s="126"/>
      <c r="X90" s="126"/>
      <c r="Y90" s="126"/>
      <c r="Z90" s="126"/>
      <c r="AA90" s="126"/>
      <c r="AB90" s="126"/>
      <c r="AC90" s="126"/>
      <c r="AD90" s="126"/>
      <c r="AE90" s="126"/>
      <c r="AF90" s="126"/>
      <c r="AG90" s="126"/>
      <c r="AH90" s="126"/>
    </row>
    <row r="91" spans="1:34" s="97" customFormat="1" ht="13.95" customHeight="1">
      <c r="A91" s="32"/>
      <c r="B91" s="32"/>
      <c r="C91" s="32"/>
      <c r="D91" s="32"/>
      <c r="E91" s="32"/>
      <c r="F91" s="18"/>
      <c r="G91" s="18"/>
      <c r="H91" s="18"/>
      <c r="I91" s="18"/>
      <c r="J91" s="18"/>
      <c r="K91" s="32"/>
      <c r="L91" s="18"/>
      <c r="M91" s="161"/>
      <c r="N91" s="234"/>
      <c r="O91" s="234"/>
      <c r="P91" s="234"/>
      <c r="Q91" s="238"/>
      <c r="R91" s="238"/>
      <c r="S91" s="234"/>
      <c r="T91" s="238"/>
      <c r="U91" s="240"/>
      <c r="V91" s="116"/>
      <c r="W91" s="126"/>
      <c r="X91" s="126"/>
      <c r="Y91" s="126"/>
      <c r="Z91" s="126"/>
      <c r="AA91" s="126"/>
      <c r="AB91" s="126"/>
      <c r="AC91" s="126"/>
      <c r="AD91" s="126"/>
      <c r="AE91" s="126"/>
      <c r="AF91" s="126"/>
      <c r="AG91" s="126"/>
      <c r="AH91" s="126"/>
    </row>
    <row r="92" spans="1:34" s="97" customFormat="1" ht="13.95" customHeight="1">
      <c r="A92" s="32"/>
      <c r="B92" s="32"/>
      <c r="C92" s="32"/>
      <c r="D92" s="32"/>
      <c r="E92" s="32"/>
      <c r="F92" s="18"/>
      <c r="G92" s="18"/>
      <c r="H92" s="18"/>
      <c r="I92" s="18"/>
      <c r="J92" s="18"/>
      <c r="K92" s="32"/>
      <c r="L92" s="18"/>
      <c r="M92" s="161"/>
      <c r="N92" s="234"/>
      <c r="O92" s="234"/>
      <c r="P92" s="234"/>
      <c r="Q92" s="238"/>
      <c r="R92" s="238"/>
      <c r="S92" s="234"/>
      <c r="T92" s="238"/>
      <c r="U92" s="240"/>
      <c r="V92" s="116"/>
      <c r="W92" s="126"/>
      <c r="X92" s="126"/>
      <c r="Y92" s="126"/>
      <c r="Z92" s="126"/>
      <c r="AA92" s="126"/>
      <c r="AB92" s="126"/>
      <c r="AC92" s="126"/>
      <c r="AD92" s="126"/>
      <c r="AE92" s="126"/>
      <c r="AF92" s="126"/>
      <c r="AG92" s="126"/>
      <c r="AH92" s="126"/>
    </row>
    <row r="93" spans="1:34" s="97" customFormat="1" ht="13.95" customHeight="1">
      <c r="A93" s="32"/>
      <c r="B93" s="32"/>
      <c r="C93" s="32"/>
      <c r="D93" s="32"/>
      <c r="E93" s="32"/>
      <c r="F93" s="18"/>
      <c r="G93" s="18"/>
      <c r="H93" s="18"/>
      <c r="I93" s="18"/>
      <c r="J93" s="18"/>
      <c r="K93" s="32"/>
      <c r="L93" s="18"/>
      <c r="M93" s="161"/>
      <c r="N93" s="234"/>
      <c r="O93" s="234"/>
      <c r="P93" s="234"/>
      <c r="Q93" s="238"/>
      <c r="R93" s="238"/>
      <c r="S93" s="234"/>
      <c r="T93" s="238"/>
      <c r="U93" s="240"/>
      <c r="V93" s="116"/>
      <c r="W93" s="126"/>
      <c r="X93" s="126"/>
      <c r="Y93" s="126"/>
      <c r="Z93" s="126"/>
      <c r="AA93" s="126"/>
      <c r="AB93" s="126"/>
      <c r="AC93" s="126"/>
      <c r="AD93" s="126"/>
      <c r="AE93" s="126"/>
      <c r="AF93" s="126"/>
      <c r="AG93" s="126"/>
      <c r="AH93" s="126"/>
    </row>
    <row r="94" spans="1:34" s="97" customFormat="1" ht="13.95" customHeight="1">
      <c r="A94" s="32"/>
      <c r="B94" s="32"/>
      <c r="C94" s="32"/>
      <c r="D94" s="32"/>
      <c r="E94" s="32"/>
      <c r="F94" s="18"/>
      <c r="G94" s="18"/>
      <c r="H94" s="18"/>
      <c r="I94" s="18"/>
      <c r="J94" s="18"/>
      <c r="K94" s="32"/>
      <c r="L94" s="18"/>
      <c r="M94" s="161"/>
      <c r="N94" s="234"/>
      <c r="O94" s="234"/>
      <c r="P94" s="234"/>
      <c r="Q94" s="238"/>
      <c r="R94" s="238"/>
      <c r="S94" s="234"/>
      <c r="T94" s="238"/>
      <c r="U94" s="240"/>
      <c r="V94" s="116"/>
      <c r="W94" s="126"/>
      <c r="X94" s="126"/>
      <c r="Y94" s="126"/>
      <c r="Z94" s="126"/>
      <c r="AA94" s="126"/>
      <c r="AB94" s="126"/>
      <c r="AC94" s="126"/>
      <c r="AD94" s="126"/>
      <c r="AE94" s="126"/>
      <c r="AF94" s="126"/>
      <c r="AG94" s="126"/>
      <c r="AH94" s="126"/>
    </row>
    <row r="95" spans="1:34" s="97" customFormat="1" ht="13.95" customHeight="1">
      <c r="A95" s="32"/>
      <c r="B95" s="32"/>
      <c r="C95" s="32"/>
      <c r="D95" s="32"/>
      <c r="E95" s="32"/>
      <c r="F95" s="18"/>
      <c r="G95" s="18"/>
      <c r="H95" s="18"/>
      <c r="I95" s="18"/>
      <c r="J95" s="18"/>
      <c r="K95" s="32"/>
      <c r="L95" s="18"/>
      <c r="M95" s="161"/>
      <c r="N95" s="234"/>
      <c r="O95" s="234"/>
      <c r="P95" s="234"/>
      <c r="Q95" s="238"/>
      <c r="R95" s="238"/>
      <c r="S95" s="234"/>
      <c r="T95" s="238"/>
      <c r="U95" s="240"/>
      <c r="V95" s="116"/>
      <c r="W95" s="126"/>
      <c r="X95" s="126"/>
      <c r="Y95" s="126"/>
      <c r="Z95" s="126"/>
      <c r="AA95" s="126"/>
      <c r="AB95" s="126"/>
      <c r="AC95" s="126"/>
      <c r="AD95" s="126"/>
      <c r="AE95" s="126"/>
      <c r="AF95" s="126"/>
      <c r="AG95" s="126"/>
      <c r="AH95" s="126"/>
    </row>
    <row r="96" spans="1:34" s="97" customFormat="1" ht="13.95" customHeight="1">
      <c r="A96" s="32"/>
      <c r="B96" s="32"/>
      <c r="C96" s="32"/>
      <c r="D96" s="32"/>
      <c r="E96" s="32"/>
      <c r="F96" s="18"/>
      <c r="G96" s="18"/>
      <c r="H96" s="18"/>
      <c r="I96" s="18"/>
      <c r="J96" s="18"/>
      <c r="K96" s="32"/>
      <c r="L96" s="18"/>
      <c r="M96" s="161"/>
      <c r="N96" s="234"/>
      <c r="O96" s="234"/>
      <c r="P96" s="234"/>
      <c r="Q96" s="238"/>
      <c r="R96" s="238"/>
      <c r="S96" s="234"/>
      <c r="T96" s="238"/>
      <c r="U96" s="240"/>
      <c r="V96" s="116"/>
      <c r="W96" s="126"/>
      <c r="X96" s="126"/>
      <c r="Y96" s="126"/>
      <c r="Z96" s="126"/>
      <c r="AA96" s="126"/>
      <c r="AB96" s="126"/>
      <c r="AC96" s="126"/>
      <c r="AD96" s="126"/>
      <c r="AE96" s="126"/>
      <c r="AF96" s="126"/>
      <c r="AG96" s="126"/>
      <c r="AH96" s="126"/>
    </row>
    <row r="97" spans="1:34" s="97" customFormat="1" ht="13.95" customHeight="1">
      <c r="A97" s="32"/>
      <c r="B97" s="32"/>
      <c r="C97" s="32"/>
      <c r="D97" s="32"/>
      <c r="E97" s="32"/>
      <c r="F97" s="18"/>
      <c r="G97" s="18"/>
      <c r="H97" s="18"/>
      <c r="I97" s="18"/>
      <c r="J97" s="18"/>
      <c r="K97" s="32"/>
      <c r="L97" s="18"/>
      <c r="M97" s="161"/>
      <c r="N97" s="234"/>
      <c r="O97" s="234"/>
      <c r="P97" s="234"/>
      <c r="Q97" s="238"/>
      <c r="R97" s="238"/>
      <c r="S97" s="234"/>
      <c r="T97" s="238"/>
      <c r="U97" s="240"/>
      <c r="V97" s="116"/>
      <c r="W97" s="126"/>
      <c r="X97" s="126"/>
      <c r="Y97" s="126"/>
      <c r="Z97" s="126"/>
      <c r="AA97" s="126"/>
      <c r="AB97" s="126"/>
      <c r="AC97" s="126"/>
      <c r="AD97" s="126"/>
      <c r="AE97" s="126"/>
      <c r="AF97" s="126"/>
      <c r="AG97" s="126"/>
      <c r="AH97" s="126"/>
    </row>
    <row r="98" spans="1:34" s="97" customFormat="1" ht="13.95" customHeight="1">
      <c r="A98" s="32"/>
      <c r="B98" s="32"/>
      <c r="C98" s="32"/>
      <c r="D98" s="32"/>
      <c r="E98" s="32"/>
      <c r="F98" s="18"/>
      <c r="G98" s="18"/>
      <c r="H98" s="18"/>
      <c r="I98" s="18"/>
      <c r="J98" s="18"/>
      <c r="K98" s="32"/>
      <c r="L98" s="18"/>
      <c r="M98" s="161"/>
      <c r="N98" s="234"/>
      <c r="O98" s="234"/>
      <c r="P98" s="234"/>
      <c r="Q98" s="238"/>
      <c r="R98" s="238"/>
      <c r="S98" s="234"/>
      <c r="T98" s="238"/>
      <c r="U98" s="240"/>
      <c r="V98" s="116"/>
      <c r="W98" s="126"/>
      <c r="X98" s="126"/>
      <c r="Y98" s="126"/>
      <c r="Z98" s="126"/>
      <c r="AA98" s="126"/>
      <c r="AB98" s="126"/>
      <c r="AC98" s="126"/>
      <c r="AD98" s="126"/>
      <c r="AE98" s="126"/>
      <c r="AF98" s="126"/>
      <c r="AG98" s="126"/>
      <c r="AH98" s="126"/>
    </row>
    <row r="99" spans="1:34" s="97" customFormat="1" ht="13.95" customHeight="1">
      <c r="A99" s="32"/>
      <c r="B99" s="32"/>
      <c r="C99" s="32"/>
      <c r="D99" s="32"/>
      <c r="E99" s="32"/>
      <c r="F99" s="18"/>
      <c r="G99" s="18"/>
      <c r="H99" s="18"/>
      <c r="I99" s="18"/>
      <c r="J99" s="18"/>
      <c r="K99" s="32"/>
      <c r="L99" s="18"/>
      <c r="M99" s="161"/>
      <c r="N99" s="234"/>
      <c r="O99" s="234"/>
      <c r="P99" s="234"/>
      <c r="Q99" s="238"/>
      <c r="R99" s="238"/>
      <c r="S99" s="234"/>
      <c r="T99" s="238"/>
      <c r="U99" s="240"/>
      <c r="V99" s="116"/>
      <c r="W99" s="126"/>
      <c r="X99" s="126"/>
      <c r="Y99" s="126"/>
      <c r="Z99" s="126"/>
      <c r="AA99" s="126"/>
      <c r="AB99" s="126"/>
      <c r="AC99" s="126"/>
      <c r="AD99" s="126"/>
      <c r="AE99" s="126"/>
      <c r="AF99" s="126"/>
      <c r="AG99" s="126"/>
      <c r="AH99" s="126"/>
    </row>
    <row r="100" spans="1:34" s="97" customFormat="1" ht="13.95" customHeight="1">
      <c r="A100" s="32"/>
      <c r="B100" s="32"/>
      <c r="C100" s="32"/>
      <c r="D100" s="32"/>
      <c r="E100" s="32"/>
      <c r="F100" s="18"/>
      <c r="G100" s="18"/>
      <c r="H100" s="18"/>
      <c r="I100" s="18"/>
      <c r="J100" s="18"/>
      <c r="K100" s="32"/>
      <c r="L100" s="18"/>
      <c r="M100" s="161"/>
      <c r="N100" s="234"/>
      <c r="O100" s="234"/>
      <c r="P100" s="234"/>
      <c r="Q100" s="238"/>
      <c r="R100" s="238"/>
      <c r="S100" s="234"/>
      <c r="T100" s="238"/>
      <c r="U100" s="240"/>
      <c r="V100" s="116"/>
      <c r="W100" s="126"/>
      <c r="X100" s="126"/>
      <c r="Y100" s="126"/>
      <c r="Z100" s="126"/>
      <c r="AA100" s="126"/>
      <c r="AB100" s="126"/>
      <c r="AC100" s="126"/>
      <c r="AD100" s="126"/>
      <c r="AE100" s="126"/>
      <c r="AF100" s="126"/>
      <c r="AG100" s="126"/>
      <c r="AH100" s="126"/>
    </row>
    <row r="101" spans="1:34" s="97" customFormat="1" ht="13.95" customHeight="1">
      <c r="A101" s="32"/>
      <c r="B101" s="32"/>
      <c r="C101" s="32"/>
      <c r="D101" s="32"/>
      <c r="E101" s="32"/>
      <c r="F101" s="18"/>
      <c r="G101" s="18"/>
      <c r="H101" s="18"/>
      <c r="I101" s="18"/>
      <c r="J101" s="18"/>
      <c r="K101" s="32"/>
      <c r="L101" s="18"/>
      <c r="M101" s="161"/>
      <c r="N101" s="234"/>
      <c r="O101" s="234"/>
      <c r="P101" s="234"/>
      <c r="Q101" s="238"/>
      <c r="R101" s="238"/>
      <c r="S101" s="234"/>
      <c r="T101" s="238"/>
      <c r="U101" s="240"/>
      <c r="V101" s="116"/>
      <c r="W101" s="126"/>
      <c r="X101" s="126"/>
      <c r="Y101" s="126"/>
      <c r="Z101" s="126"/>
      <c r="AA101" s="126"/>
      <c r="AB101" s="126"/>
      <c r="AC101" s="126"/>
      <c r="AD101" s="126"/>
      <c r="AE101" s="126"/>
      <c r="AF101" s="126"/>
      <c r="AG101" s="126"/>
      <c r="AH101" s="126"/>
    </row>
    <row r="102" spans="1:34" s="97" customFormat="1" ht="13.95" customHeight="1">
      <c r="A102" s="32"/>
      <c r="B102" s="32"/>
      <c r="C102" s="32"/>
      <c r="D102" s="32"/>
      <c r="E102" s="32"/>
      <c r="F102" s="18"/>
      <c r="G102" s="18"/>
      <c r="H102" s="18"/>
      <c r="I102" s="18"/>
      <c r="J102" s="18"/>
      <c r="K102" s="32"/>
      <c r="L102" s="18"/>
      <c r="M102" s="161"/>
      <c r="N102" s="234"/>
      <c r="O102" s="234"/>
      <c r="P102" s="234"/>
      <c r="Q102" s="238"/>
      <c r="R102" s="238"/>
      <c r="S102" s="234"/>
      <c r="T102" s="238"/>
      <c r="U102" s="240"/>
      <c r="V102" s="116"/>
      <c r="W102" s="126"/>
      <c r="X102" s="126"/>
      <c r="Y102" s="126"/>
      <c r="Z102" s="126"/>
      <c r="AA102" s="126"/>
      <c r="AB102" s="126"/>
      <c r="AC102" s="126"/>
      <c r="AD102" s="126"/>
      <c r="AE102" s="126"/>
      <c r="AF102" s="126"/>
      <c r="AG102" s="126"/>
      <c r="AH102" s="126"/>
    </row>
    <row r="103" spans="1:34" s="97" customFormat="1" ht="13.95" customHeight="1">
      <c r="A103" s="32"/>
      <c r="B103" s="32"/>
      <c r="C103" s="32"/>
      <c r="D103" s="32"/>
      <c r="E103" s="32"/>
      <c r="F103" s="18"/>
      <c r="G103" s="18"/>
      <c r="H103" s="18"/>
      <c r="I103" s="18"/>
      <c r="J103" s="18"/>
      <c r="K103" s="32"/>
      <c r="L103" s="18"/>
      <c r="M103" s="161"/>
      <c r="N103" s="234"/>
      <c r="O103" s="234"/>
      <c r="P103" s="234"/>
      <c r="Q103" s="238"/>
      <c r="R103" s="238"/>
      <c r="S103" s="234"/>
      <c r="T103" s="238"/>
      <c r="U103" s="240"/>
      <c r="V103" s="116"/>
      <c r="W103" s="126"/>
      <c r="X103" s="126"/>
      <c r="Y103" s="126"/>
      <c r="Z103" s="126"/>
      <c r="AA103" s="126"/>
      <c r="AB103" s="126"/>
      <c r="AC103" s="126"/>
      <c r="AD103" s="126"/>
      <c r="AE103" s="126"/>
      <c r="AF103" s="126"/>
      <c r="AG103" s="126"/>
      <c r="AH103" s="126"/>
    </row>
    <row r="104" spans="1:34" s="97" customFormat="1" ht="13.95" customHeight="1">
      <c r="A104" s="32"/>
      <c r="B104" s="32"/>
      <c r="C104" s="32"/>
      <c r="D104" s="32"/>
      <c r="E104" s="32"/>
      <c r="F104" s="18"/>
      <c r="G104" s="18"/>
      <c r="H104" s="18"/>
      <c r="I104" s="18"/>
      <c r="J104" s="18"/>
      <c r="K104" s="32"/>
      <c r="L104" s="18"/>
      <c r="M104" s="161"/>
      <c r="N104" s="234"/>
      <c r="O104" s="234"/>
      <c r="P104" s="234"/>
      <c r="Q104" s="238"/>
      <c r="R104" s="238"/>
      <c r="S104" s="234"/>
      <c r="T104" s="238"/>
      <c r="U104" s="240"/>
      <c r="V104" s="116"/>
      <c r="W104" s="126"/>
      <c r="X104" s="126"/>
      <c r="Y104" s="126"/>
      <c r="Z104" s="126"/>
      <c r="AA104" s="126"/>
      <c r="AB104" s="126"/>
      <c r="AC104" s="126"/>
      <c r="AD104" s="126"/>
      <c r="AE104" s="126"/>
      <c r="AF104" s="126"/>
      <c r="AG104" s="126"/>
      <c r="AH104" s="126"/>
    </row>
    <row r="105" spans="1:34" s="97" customFormat="1" ht="13.95" customHeight="1">
      <c r="A105" s="32"/>
      <c r="B105" s="32"/>
      <c r="C105" s="32"/>
      <c r="D105" s="32"/>
      <c r="E105" s="32"/>
      <c r="F105" s="18"/>
      <c r="G105" s="18"/>
      <c r="H105" s="18"/>
      <c r="I105" s="18"/>
      <c r="J105" s="18"/>
      <c r="K105" s="32"/>
      <c r="L105" s="18"/>
      <c r="M105" s="161"/>
      <c r="N105" s="234"/>
      <c r="O105" s="234"/>
      <c r="P105" s="234"/>
      <c r="Q105" s="238"/>
      <c r="R105" s="238"/>
      <c r="S105" s="234"/>
      <c r="T105" s="238"/>
      <c r="U105" s="240"/>
      <c r="V105" s="116"/>
      <c r="W105" s="126"/>
      <c r="X105" s="126"/>
      <c r="Y105" s="126"/>
      <c r="Z105" s="126"/>
      <c r="AA105" s="126"/>
      <c r="AB105" s="126"/>
      <c r="AC105" s="126"/>
      <c r="AD105" s="126"/>
      <c r="AE105" s="126"/>
      <c r="AF105" s="126"/>
      <c r="AG105" s="126"/>
      <c r="AH105" s="126"/>
    </row>
    <row r="106" spans="1:34" s="97" customFormat="1" ht="13.95" customHeight="1">
      <c r="A106" s="32"/>
      <c r="B106" s="32"/>
      <c r="C106" s="32"/>
      <c r="D106" s="32"/>
      <c r="E106" s="32"/>
      <c r="F106" s="18"/>
      <c r="G106" s="18"/>
      <c r="H106" s="18"/>
      <c r="I106" s="18"/>
      <c r="J106" s="18"/>
      <c r="K106" s="32"/>
      <c r="L106" s="18"/>
      <c r="M106" s="161"/>
      <c r="N106" s="234"/>
      <c r="O106" s="234"/>
      <c r="P106" s="234"/>
      <c r="Q106" s="238"/>
      <c r="R106" s="238"/>
      <c r="S106" s="234"/>
      <c r="T106" s="238"/>
      <c r="U106" s="240"/>
      <c r="V106" s="116"/>
      <c r="W106" s="126"/>
      <c r="X106" s="126"/>
      <c r="Y106" s="126"/>
      <c r="Z106" s="126"/>
      <c r="AA106" s="126"/>
      <c r="AB106" s="126"/>
      <c r="AC106" s="126"/>
      <c r="AD106" s="126"/>
      <c r="AE106" s="126"/>
      <c r="AF106" s="126"/>
      <c r="AG106" s="126"/>
      <c r="AH106" s="126"/>
    </row>
    <row r="107" spans="1:34" s="97" customFormat="1" ht="13.95" customHeight="1">
      <c r="A107" s="32"/>
      <c r="B107" s="32"/>
      <c r="C107" s="32"/>
      <c r="D107" s="32"/>
      <c r="E107" s="32"/>
      <c r="F107" s="18"/>
      <c r="G107" s="18"/>
      <c r="H107" s="18"/>
      <c r="I107" s="18"/>
      <c r="J107" s="18"/>
      <c r="K107" s="32"/>
      <c r="L107" s="18"/>
      <c r="M107" s="161"/>
      <c r="N107" s="234"/>
      <c r="O107" s="234"/>
      <c r="P107" s="234"/>
      <c r="Q107" s="238"/>
      <c r="R107" s="238"/>
      <c r="S107" s="234"/>
      <c r="T107" s="238"/>
      <c r="U107" s="240"/>
      <c r="V107" s="116"/>
      <c r="W107" s="126"/>
      <c r="X107" s="126"/>
      <c r="Y107" s="126"/>
      <c r="Z107" s="126"/>
      <c r="AA107" s="126"/>
      <c r="AB107" s="126"/>
      <c r="AC107" s="126"/>
      <c r="AD107" s="126"/>
      <c r="AE107" s="126"/>
      <c r="AF107" s="126"/>
      <c r="AG107" s="126"/>
      <c r="AH107" s="126"/>
    </row>
    <row r="108" spans="1:34" s="97" customFormat="1" ht="13.95" customHeight="1">
      <c r="A108" s="32"/>
      <c r="B108" s="32"/>
      <c r="C108" s="32"/>
      <c r="D108" s="32"/>
      <c r="E108" s="32"/>
      <c r="F108" s="18"/>
      <c r="G108" s="18"/>
      <c r="H108" s="18"/>
      <c r="I108" s="18"/>
      <c r="J108" s="18"/>
      <c r="K108" s="32"/>
      <c r="L108" s="18"/>
      <c r="M108" s="161"/>
      <c r="N108" s="234"/>
      <c r="O108" s="234"/>
      <c r="P108" s="234"/>
      <c r="Q108" s="238"/>
      <c r="R108" s="238"/>
      <c r="S108" s="234"/>
      <c r="T108" s="238"/>
      <c r="U108" s="240"/>
      <c r="V108" s="116"/>
      <c r="W108" s="126"/>
      <c r="X108" s="126"/>
      <c r="Y108" s="126"/>
      <c r="Z108" s="126"/>
      <c r="AA108" s="126"/>
      <c r="AB108" s="126"/>
      <c r="AC108" s="126"/>
      <c r="AD108" s="126"/>
      <c r="AE108" s="126"/>
      <c r="AF108" s="126"/>
      <c r="AG108" s="126"/>
      <c r="AH108" s="126"/>
    </row>
    <row r="109" spans="1:34" s="97" customFormat="1" ht="13.95" customHeight="1">
      <c r="A109" s="32"/>
      <c r="B109" s="32"/>
      <c r="C109" s="32"/>
      <c r="D109" s="32"/>
      <c r="E109" s="32"/>
      <c r="F109" s="18"/>
      <c r="G109" s="18"/>
      <c r="H109" s="18"/>
      <c r="I109" s="18"/>
      <c r="J109" s="18"/>
      <c r="K109" s="32"/>
      <c r="L109" s="18"/>
      <c r="M109" s="161"/>
      <c r="N109" s="234"/>
      <c r="O109" s="234"/>
      <c r="P109" s="234"/>
      <c r="Q109" s="238"/>
      <c r="R109" s="238"/>
      <c r="S109" s="234"/>
      <c r="T109" s="238"/>
      <c r="U109" s="240"/>
      <c r="V109" s="116"/>
      <c r="W109" s="126"/>
      <c r="X109" s="126"/>
      <c r="Y109" s="126"/>
      <c r="Z109" s="126"/>
      <c r="AA109" s="126"/>
      <c r="AB109" s="126"/>
      <c r="AC109" s="126"/>
      <c r="AD109" s="126"/>
      <c r="AE109" s="126"/>
      <c r="AF109" s="126"/>
      <c r="AG109" s="126"/>
      <c r="AH109" s="126"/>
    </row>
    <row r="110" spans="1:34" ht="13.95" customHeight="1"/>
    <row r="111" spans="1:34" ht="13.95" customHeight="1"/>
    <row r="112" spans="1:34" ht="13.95" customHeight="1"/>
    <row r="113" ht="13.95" customHeight="1"/>
  </sheetData>
  <sheetProtection algorithmName="SHA-512" hashValue="UCvGC5gFJgKNIDVPERd57iMjH5XV31X2WB8a/ZZVGQzli0Q87Pu4URcteKmdLHyIVk+tyiuaCz8AUFAg/3PskA==" saltValue="/juVn7tilZjEpSXWDdG4hA==" spinCount="100000" sheet="1" selectLockedCells="1"/>
  <mergeCells count="17">
    <mergeCell ref="B48:D48"/>
    <mergeCell ref="C18:D18"/>
    <mergeCell ref="G58:L58"/>
    <mergeCell ref="J40:K40"/>
    <mergeCell ref="N8:P8"/>
    <mergeCell ref="P9:T10"/>
    <mergeCell ref="P12:T15"/>
    <mergeCell ref="B36:D36"/>
    <mergeCell ref="B37:D37"/>
    <mergeCell ref="N17:P17"/>
    <mergeCell ref="P18:T19"/>
    <mergeCell ref="C13:D13"/>
    <mergeCell ref="O25:O26"/>
    <mergeCell ref="P25:T29"/>
    <mergeCell ref="P20:T24"/>
    <mergeCell ref="O30:O31"/>
    <mergeCell ref="P30:T35"/>
  </mergeCells>
  <conditionalFormatting sqref="L4">
    <cfRule type="cellIs" dxfId="0" priority="1" operator="equal">
      <formula>0</formula>
    </cfRule>
  </conditionalFormatting>
  <dataValidations count="3">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48:D48 B36:D37" xr:uid="{996EFFC9-74A7-4C3A-B7E8-3816041A2E63}">
      <formula1>31</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13:D13 C18:D18" xr:uid="{50AA8668-98F4-4672-B099-33A117BB3C8C}">
      <formula1>30</formula1>
    </dataValidation>
    <dataValidation type="list" allowBlank="1" showInputMessage="1" showErrorMessage="1" prompt="Select the fiscal year the proposed project was last completed in a similar format. Be sure it matches the prior fiscal year selected on your organization's Participation Statistics Form. If the proposed project is new, select &quot;N/A - Not Previously Done&quot;" sqref="L4" xr:uid="{90D69F3B-30D2-46FA-BCF6-A5C2BC2F8AEF}">
      <formula1>"N/A - Not Previously Done, FY2024-2025, FY2023-2024, FY2022-2023, FY2021-2022, FY2020-2021, FY2019-2020"</formula1>
    </dataValidation>
  </dataValidations>
  <printOptions horizontalCentered="1"/>
  <pageMargins left="0.625" right="0.625" top="0.75" bottom="0.5" header="0" footer="0"/>
  <pageSetup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768F3-C64E-4932-8E54-422294016A51}">
  <sheetPr codeName="Sheet7">
    <pageSetUpPr fitToPage="1"/>
  </sheetPr>
  <dimension ref="A1:AH58"/>
  <sheetViews>
    <sheetView showGridLines="0" zoomScaleNormal="100" workbookViewId="0">
      <pane ySplit="6" topLeftCell="A7" activePane="bottomLeft" state="frozen"/>
      <selection activeCell="C3" sqref="C3:M3"/>
      <selection pane="bottomLeft" activeCell="A7" sqref="A7"/>
    </sheetView>
  </sheetViews>
  <sheetFormatPr defaultColWidth="9" defaultRowHeight="15.6"/>
  <cols>
    <col min="1" max="1" width="40.6640625" style="101" customWidth="1"/>
    <col min="2" max="2" width="4.6640625" style="101" customWidth="1"/>
    <col min="3" max="3" width="7.6640625" style="101" customWidth="1"/>
    <col min="4" max="4" width="13.6640625" style="102" customWidth="1"/>
    <col min="5" max="5" width="7.6640625" style="101" customWidth="1"/>
    <col min="6" max="6" width="13.6640625" style="102" customWidth="1"/>
    <col min="7" max="7" width="3.6640625" style="101" customWidth="1"/>
    <col min="8" max="8" width="18.6640625" style="161" customWidth="1"/>
    <col min="9" max="9" width="2.6640625" style="234" customWidth="1"/>
    <col min="10" max="10" width="5.6640625" style="234" customWidth="1"/>
    <col min="11" max="11" width="30.5546875" style="234" customWidth="1"/>
    <col min="12" max="12" width="15.5546875" style="238" customWidth="1"/>
    <col min="13" max="13" width="30.5546875" style="238" customWidth="1"/>
    <col min="14" max="14" width="5.6640625" style="234" customWidth="1"/>
    <col min="15" max="15" width="2.6640625" style="238" customWidth="1"/>
    <col min="16" max="16" width="9" style="240"/>
    <col min="17" max="34" width="20.6640625" style="203" customWidth="1"/>
    <col min="35" max="16384" width="9" style="101"/>
  </cols>
  <sheetData>
    <row r="1" spans="1:34" s="187" customFormat="1">
      <c r="A1" s="250" t="s">
        <v>243</v>
      </c>
      <c r="D1" s="188"/>
      <c r="F1" s="188"/>
      <c r="H1" s="161"/>
      <c r="I1" s="234"/>
      <c r="J1" s="234"/>
      <c r="K1" s="234"/>
      <c r="L1" s="238"/>
      <c r="M1" s="238"/>
      <c r="N1" s="238"/>
      <c r="O1" s="238"/>
      <c r="P1" s="240"/>
      <c r="Q1" s="203"/>
      <c r="R1" s="203"/>
      <c r="S1" s="203"/>
      <c r="T1" s="203"/>
      <c r="U1" s="203"/>
      <c r="V1" s="203"/>
      <c r="W1" s="203"/>
      <c r="X1" s="203"/>
      <c r="Y1" s="203"/>
      <c r="Z1" s="203"/>
      <c r="AA1" s="203"/>
      <c r="AB1" s="203"/>
      <c r="AC1" s="203"/>
      <c r="AD1" s="203"/>
      <c r="AE1" s="203"/>
      <c r="AF1" s="203"/>
      <c r="AG1" s="203"/>
      <c r="AH1" s="203"/>
    </row>
    <row r="2" spans="1:34" ht="13.95" customHeight="1">
      <c r="A2" s="187"/>
      <c r="B2" s="187"/>
      <c r="C2" s="187"/>
      <c r="D2" s="188"/>
      <c r="E2" s="187"/>
      <c r="F2" s="188"/>
      <c r="G2" s="187"/>
      <c r="H2" s="250"/>
      <c r="N2" s="238"/>
      <c r="P2" s="251"/>
    </row>
    <row r="3" spans="1:34" ht="13.95" customHeight="1">
      <c r="E3" s="189"/>
      <c r="F3" s="190" t="s">
        <v>217</v>
      </c>
      <c r="H3" s="250"/>
      <c r="N3" s="238"/>
      <c r="Q3" s="202"/>
      <c r="R3" s="202"/>
      <c r="S3" s="202"/>
      <c r="T3" s="202"/>
      <c r="U3" s="202"/>
      <c r="V3" s="202"/>
      <c r="W3" s="202"/>
      <c r="X3" s="202"/>
      <c r="Y3" s="202"/>
      <c r="Z3" s="202"/>
      <c r="AA3" s="202"/>
      <c r="AB3" s="202"/>
      <c r="AC3" s="202"/>
      <c r="AD3" s="202"/>
      <c r="AE3" s="202"/>
      <c r="AF3" s="202"/>
      <c r="AG3" s="202"/>
      <c r="AH3" s="202"/>
    </row>
    <row r="4" spans="1:34" ht="13.95" customHeight="1">
      <c r="D4" s="190" t="s">
        <v>228</v>
      </c>
      <c r="F4" s="190" t="s">
        <v>215</v>
      </c>
      <c r="N4" s="238"/>
    </row>
    <row r="5" spans="1:34" ht="13.95" customHeight="1">
      <c r="A5" s="191"/>
      <c r="B5" s="198"/>
      <c r="C5" s="198"/>
      <c r="D5" s="190" t="s">
        <v>214</v>
      </c>
      <c r="F5" s="324">
        <f>'Project Budget'!L4</f>
        <v>0</v>
      </c>
      <c r="G5" s="191"/>
      <c r="N5" s="238"/>
    </row>
    <row r="6" spans="1:34" ht="13.95" customHeight="1">
      <c r="A6" s="192" t="s">
        <v>103</v>
      </c>
      <c r="B6" s="192"/>
      <c r="C6" s="198"/>
      <c r="D6" s="190" t="s">
        <v>103</v>
      </c>
      <c r="F6" s="190" t="s">
        <v>103</v>
      </c>
      <c r="G6" s="191"/>
      <c r="H6" s="252"/>
      <c r="N6" s="238"/>
      <c r="Q6" s="204"/>
      <c r="R6" s="204"/>
      <c r="S6" s="204"/>
      <c r="T6" s="204"/>
      <c r="U6" s="204"/>
      <c r="V6" s="204"/>
      <c r="W6" s="204"/>
      <c r="X6" s="204"/>
      <c r="Y6" s="204"/>
      <c r="Z6" s="204"/>
      <c r="AA6" s="204"/>
      <c r="AB6" s="204"/>
      <c r="AC6" s="204"/>
      <c r="AD6" s="204"/>
      <c r="AE6" s="204"/>
      <c r="AF6" s="204"/>
      <c r="AG6" s="204"/>
      <c r="AH6" s="204"/>
    </row>
    <row r="7" spans="1:34" s="191" customFormat="1" ht="13.95" customHeight="1">
      <c r="A7" s="184"/>
      <c r="B7" s="101"/>
      <c r="C7" s="101"/>
      <c r="D7" s="185"/>
      <c r="E7" s="101"/>
      <c r="F7" s="185"/>
      <c r="G7" s="101"/>
      <c r="H7" s="252"/>
      <c r="I7" s="234"/>
      <c r="J7" s="234"/>
      <c r="K7" s="234"/>
      <c r="L7" s="238"/>
      <c r="M7" s="238"/>
      <c r="N7" s="238"/>
      <c r="O7" s="238"/>
      <c r="P7" s="240"/>
      <c r="Q7" s="204"/>
      <c r="R7" s="204"/>
      <c r="S7" s="204"/>
      <c r="T7" s="204"/>
      <c r="U7" s="204"/>
      <c r="V7" s="204"/>
      <c r="W7" s="204"/>
      <c r="X7" s="204"/>
      <c r="Y7" s="204"/>
      <c r="Z7" s="204"/>
      <c r="AA7" s="204"/>
      <c r="AB7" s="204"/>
      <c r="AC7" s="204"/>
      <c r="AD7" s="204"/>
      <c r="AE7" s="204"/>
      <c r="AF7" s="204"/>
      <c r="AG7" s="204"/>
      <c r="AH7" s="204"/>
    </row>
    <row r="8" spans="1:34" s="191" customFormat="1" ht="13.95" customHeight="1">
      <c r="A8" s="184"/>
      <c r="B8" s="193"/>
      <c r="C8" s="101"/>
      <c r="D8" s="185"/>
      <c r="E8" s="101"/>
      <c r="F8" s="185"/>
      <c r="G8" s="101"/>
      <c r="H8" s="161"/>
      <c r="I8" s="242" t="s">
        <v>178</v>
      </c>
      <c r="J8" s="243"/>
      <c r="K8" s="243"/>
      <c r="L8" s="243"/>
      <c r="M8" s="243"/>
      <c r="N8" s="243"/>
      <c r="O8" s="243"/>
      <c r="P8" s="253"/>
      <c r="Q8" s="203"/>
      <c r="R8" s="203"/>
      <c r="S8" s="203"/>
      <c r="T8" s="203"/>
      <c r="U8" s="203"/>
      <c r="V8" s="203"/>
      <c r="W8" s="203"/>
      <c r="X8" s="203"/>
      <c r="Y8" s="203"/>
      <c r="Z8" s="203"/>
      <c r="AA8" s="203"/>
      <c r="AB8" s="203"/>
      <c r="AC8" s="203"/>
      <c r="AD8" s="203"/>
      <c r="AE8" s="203"/>
      <c r="AF8" s="203"/>
      <c r="AG8" s="203"/>
      <c r="AH8" s="203"/>
    </row>
    <row r="9" spans="1:34" ht="13.95" customHeight="1">
      <c r="A9" s="184"/>
      <c r="B9" s="193"/>
      <c r="D9" s="185"/>
      <c r="F9" s="185"/>
      <c r="I9" s="346" t="s">
        <v>51</v>
      </c>
      <c r="J9" s="346"/>
      <c r="K9" s="346"/>
      <c r="L9" s="244"/>
      <c r="M9" s="244"/>
      <c r="N9" s="244"/>
      <c r="O9" s="244"/>
      <c r="P9" s="253"/>
    </row>
    <row r="10" spans="1:34" ht="13.95" customHeight="1">
      <c r="A10" s="184"/>
      <c r="B10" s="193"/>
      <c r="D10" s="185"/>
      <c r="F10" s="185"/>
      <c r="I10" s="244"/>
      <c r="J10" s="245" t="s">
        <v>90</v>
      </c>
      <c r="K10" s="339" t="s">
        <v>175</v>
      </c>
      <c r="L10" s="339"/>
      <c r="M10" s="339"/>
      <c r="N10" s="339"/>
      <c r="O10" s="339"/>
    </row>
    <row r="11" spans="1:34" ht="13.95" customHeight="1">
      <c r="A11" s="184"/>
      <c r="B11" s="193"/>
      <c r="D11" s="185"/>
      <c r="F11" s="185"/>
      <c r="I11" s="244"/>
      <c r="J11" s="245"/>
      <c r="K11" s="339"/>
      <c r="L11" s="339"/>
      <c r="M11" s="339"/>
      <c r="N11" s="339"/>
      <c r="O11" s="339"/>
    </row>
    <row r="12" spans="1:34" ht="13.95" customHeight="1">
      <c r="A12" s="184"/>
      <c r="B12" s="193"/>
      <c r="D12" s="185"/>
      <c r="F12" s="185"/>
      <c r="I12" s="244"/>
      <c r="J12" s="245" t="s">
        <v>90</v>
      </c>
      <c r="K12" s="233" t="s">
        <v>91</v>
      </c>
      <c r="L12" s="233"/>
      <c r="M12" s="233"/>
      <c r="N12" s="233"/>
      <c r="O12" s="233"/>
    </row>
    <row r="13" spans="1:34" ht="13.95" customHeight="1">
      <c r="A13" s="184"/>
      <c r="B13" s="193"/>
      <c r="D13" s="185"/>
      <c r="F13" s="185"/>
      <c r="I13" s="244"/>
      <c r="J13" s="245" t="s">
        <v>90</v>
      </c>
      <c r="K13" s="340" t="s">
        <v>176</v>
      </c>
      <c r="L13" s="340"/>
      <c r="M13" s="340"/>
      <c r="N13" s="340"/>
      <c r="O13" s="340"/>
    </row>
    <row r="14" spans="1:34" ht="13.95" customHeight="1">
      <c r="A14" s="184"/>
      <c r="B14" s="193"/>
      <c r="D14" s="185"/>
      <c r="F14" s="185"/>
      <c r="H14" s="92"/>
      <c r="I14" s="244"/>
      <c r="J14" s="245"/>
      <c r="K14" s="340"/>
      <c r="L14" s="340"/>
      <c r="M14" s="340"/>
      <c r="N14" s="340"/>
      <c r="O14" s="340"/>
    </row>
    <row r="15" spans="1:34" ht="13.95" customHeight="1">
      <c r="A15" s="184"/>
      <c r="B15" s="193"/>
      <c r="D15" s="185"/>
      <c r="F15" s="185"/>
      <c r="I15" s="232"/>
      <c r="J15" s="232"/>
      <c r="K15" s="340"/>
      <c r="L15" s="340"/>
      <c r="M15" s="340"/>
      <c r="N15" s="340"/>
      <c r="O15" s="340"/>
    </row>
    <row r="16" spans="1:34" ht="13.95" customHeight="1">
      <c r="A16" s="184"/>
      <c r="B16" s="193"/>
      <c r="D16" s="185"/>
      <c r="F16" s="185"/>
      <c r="I16" s="246"/>
      <c r="J16" s="232"/>
      <c r="K16" s="247"/>
      <c r="L16" s="248"/>
      <c r="M16" s="244"/>
      <c r="N16" s="244"/>
      <c r="O16" s="244"/>
    </row>
    <row r="17" spans="1:34" ht="13.95" customHeight="1">
      <c r="A17" s="184"/>
      <c r="B17" s="193"/>
      <c r="D17" s="185"/>
      <c r="F17" s="185"/>
      <c r="I17" s="346" t="s">
        <v>107</v>
      </c>
      <c r="J17" s="346"/>
      <c r="K17" s="346"/>
      <c r="L17" s="244"/>
      <c r="M17" s="244"/>
      <c r="N17" s="244"/>
      <c r="O17" s="244"/>
    </row>
    <row r="18" spans="1:34" ht="13.95" customHeight="1">
      <c r="A18" s="184"/>
      <c r="B18" s="193"/>
      <c r="D18" s="185"/>
      <c r="F18" s="185"/>
      <c r="I18" s="244"/>
      <c r="J18" s="245" t="s">
        <v>90</v>
      </c>
      <c r="K18" s="340" t="s">
        <v>179</v>
      </c>
      <c r="L18" s="340"/>
      <c r="M18" s="340"/>
      <c r="N18" s="340"/>
      <c r="O18" s="340"/>
    </row>
    <row r="19" spans="1:34" ht="13.95" customHeight="1">
      <c r="A19" s="184"/>
      <c r="B19" s="193"/>
      <c r="D19" s="185"/>
      <c r="F19" s="185"/>
      <c r="I19" s="244"/>
      <c r="J19" s="245"/>
      <c r="K19" s="340"/>
      <c r="L19" s="340"/>
      <c r="M19" s="340"/>
      <c r="N19" s="340"/>
      <c r="O19" s="340"/>
    </row>
    <row r="20" spans="1:34" ht="13.95" customHeight="1">
      <c r="A20" s="184"/>
      <c r="B20" s="193"/>
      <c r="D20" s="185"/>
      <c r="F20" s="185"/>
      <c r="I20" s="244"/>
      <c r="J20" s="245" t="s">
        <v>90</v>
      </c>
      <c r="K20" s="340" t="s">
        <v>163</v>
      </c>
      <c r="L20" s="340"/>
      <c r="M20" s="340"/>
      <c r="N20" s="340"/>
      <c r="O20" s="340"/>
    </row>
    <row r="21" spans="1:34" ht="13.95" customHeight="1">
      <c r="A21" s="184"/>
      <c r="B21" s="193"/>
      <c r="D21" s="185"/>
      <c r="F21" s="185"/>
      <c r="I21" s="244"/>
      <c r="J21" s="245"/>
      <c r="K21" s="340"/>
      <c r="L21" s="340"/>
      <c r="M21" s="340"/>
      <c r="N21" s="340"/>
      <c r="O21" s="340"/>
    </row>
    <row r="22" spans="1:34" ht="13.95" customHeight="1">
      <c r="A22" s="184"/>
      <c r="B22" s="193"/>
      <c r="D22" s="185"/>
      <c r="F22" s="185"/>
      <c r="I22" s="244"/>
      <c r="J22" s="245"/>
      <c r="K22" s="340"/>
      <c r="L22" s="340"/>
      <c r="M22" s="340"/>
      <c r="N22" s="340"/>
      <c r="O22" s="340"/>
    </row>
    <row r="23" spans="1:34" ht="13.95" customHeight="1">
      <c r="A23" s="184"/>
      <c r="B23" s="193"/>
      <c r="D23" s="185"/>
      <c r="F23" s="185"/>
      <c r="H23" s="169"/>
      <c r="I23" s="244"/>
      <c r="J23" s="245"/>
      <c r="K23" s="340"/>
      <c r="L23" s="340"/>
      <c r="M23" s="340"/>
      <c r="N23" s="340"/>
      <c r="O23" s="340"/>
    </row>
    <row r="24" spans="1:34" ht="13.95" customHeight="1">
      <c r="A24" s="184"/>
      <c r="B24" s="193"/>
      <c r="D24" s="185"/>
      <c r="F24" s="185"/>
      <c r="I24" s="242"/>
      <c r="J24" s="243"/>
      <c r="K24" s="243"/>
      <c r="L24" s="243"/>
      <c r="M24" s="243"/>
      <c r="N24" s="243"/>
      <c r="O24" s="243"/>
    </row>
    <row r="25" spans="1:34" ht="13.95" customHeight="1">
      <c r="A25" s="184"/>
      <c r="B25" s="193"/>
      <c r="C25" s="103"/>
      <c r="D25" s="185"/>
      <c r="F25" s="185"/>
      <c r="G25" s="103"/>
      <c r="H25" s="252"/>
      <c r="I25" s="254"/>
      <c r="J25" s="254"/>
      <c r="K25" s="240"/>
      <c r="L25" s="254"/>
      <c r="M25" s="254"/>
      <c r="N25" s="254"/>
      <c r="O25" s="254"/>
    </row>
    <row r="26" spans="1:34" ht="13.95" customHeight="1">
      <c r="A26" s="184"/>
      <c r="B26" s="193"/>
      <c r="D26" s="185"/>
      <c r="F26" s="185"/>
      <c r="H26" s="252"/>
      <c r="I26" s="254"/>
      <c r="J26" s="254"/>
      <c r="K26" s="254"/>
      <c r="L26" s="254"/>
      <c r="M26" s="254"/>
      <c r="N26" s="254"/>
      <c r="O26" s="254"/>
    </row>
    <row r="27" spans="1:34" s="103" customFormat="1" ht="13.95" customHeight="1">
      <c r="A27" s="184"/>
      <c r="B27" s="193"/>
      <c r="C27" s="198"/>
      <c r="D27" s="185"/>
      <c r="E27" s="101"/>
      <c r="F27" s="185"/>
      <c r="G27" s="191"/>
      <c r="H27" s="161"/>
      <c r="I27" s="254"/>
      <c r="J27" s="254"/>
      <c r="K27" s="254"/>
      <c r="L27" s="254"/>
      <c r="M27" s="254"/>
      <c r="N27" s="254"/>
      <c r="O27" s="254"/>
      <c r="P27" s="240"/>
      <c r="Q27" s="205"/>
      <c r="R27" s="205"/>
      <c r="S27" s="205"/>
      <c r="T27" s="205"/>
      <c r="U27" s="205"/>
      <c r="V27" s="205"/>
      <c r="W27" s="205"/>
      <c r="X27" s="205"/>
      <c r="Y27" s="205"/>
      <c r="Z27" s="205"/>
      <c r="AA27" s="205"/>
      <c r="AB27" s="205"/>
      <c r="AC27" s="205"/>
      <c r="AD27" s="205"/>
      <c r="AE27" s="205"/>
      <c r="AF27" s="205"/>
      <c r="AG27" s="205"/>
      <c r="AH27" s="205"/>
    </row>
    <row r="28" spans="1:34" ht="13.95" customHeight="1">
      <c r="A28" s="184"/>
      <c r="B28" s="193"/>
      <c r="C28" s="198"/>
      <c r="D28" s="185"/>
      <c r="F28" s="185"/>
      <c r="G28" s="191"/>
      <c r="I28" s="254"/>
      <c r="J28" s="254"/>
      <c r="K28" s="254"/>
      <c r="L28" s="254"/>
      <c r="M28" s="254"/>
      <c r="N28" s="254"/>
      <c r="O28" s="254"/>
      <c r="P28" s="241"/>
    </row>
    <row r="29" spans="1:34" s="191" customFormat="1" ht="13.95" customHeight="1">
      <c r="A29" s="184"/>
      <c r="B29" s="193"/>
      <c r="C29" s="101"/>
      <c r="D29" s="185"/>
      <c r="E29" s="101"/>
      <c r="F29" s="185"/>
      <c r="G29" s="101"/>
      <c r="H29" s="161"/>
      <c r="I29" s="254"/>
      <c r="J29" s="254"/>
      <c r="K29" s="254"/>
      <c r="L29" s="254"/>
      <c r="M29" s="254"/>
      <c r="N29" s="254"/>
      <c r="O29" s="254"/>
      <c r="P29" s="240"/>
      <c r="Q29" s="204"/>
      <c r="R29" s="204"/>
      <c r="S29" s="204"/>
      <c r="T29" s="204"/>
      <c r="U29" s="204"/>
      <c r="V29" s="204"/>
      <c r="W29" s="204"/>
      <c r="X29" s="204"/>
      <c r="Y29" s="204"/>
      <c r="Z29" s="204"/>
      <c r="AA29" s="204"/>
      <c r="AB29" s="204"/>
      <c r="AC29" s="204"/>
      <c r="AD29" s="204"/>
      <c r="AE29" s="204"/>
      <c r="AF29" s="204"/>
      <c r="AG29" s="204"/>
      <c r="AH29" s="204"/>
    </row>
    <row r="30" spans="1:34" s="191" customFormat="1" ht="13.95" customHeight="1">
      <c r="A30" s="184"/>
      <c r="B30" s="193"/>
      <c r="C30" s="101"/>
      <c r="D30" s="185"/>
      <c r="E30" s="101"/>
      <c r="F30" s="185"/>
      <c r="G30" s="101"/>
      <c r="H30" s="161"/>
      <c r="I30" s="249"/>
      <c r="J30" s="249"/>
      <c r="K30" s="249"/>
      <c r="L30" s="249"/>
      <c r="M30" s="249"/>
      <c r="N30" s="249"/>
      <c r="O30" s="249"/>
      <c r="P30" s="253"/>
      <c r="Q30" s="204"/>
      <c r="R30" s="204"/>
      <c r="S30" s="204"/>
      <c r="T30" s="204"/>
      <c r="U30" s="204"/>
      <c r="V30" s="204"/>
      <c r="W30" s="204"/>
      <c r="X30" s="204"/>
      <c r="Y30" s="204"/>
      <c r="Z30" s="204"/>
      <c r="AA30" s="204"/>
      <c r="AB30" s="204"/>
      <c r="AC30" s="204"/>
      <c r="AD30" s="204"/>
      <c r="AE30" s="204"/>
      <c r="AF30" s="204"/>
      <c r="AG30" s="204"/>
      <c r="AH30" s="204"/>
    </row>
    <row r="31" spans="1:34" ht="13.95" customHeight="1">
      <c r="A31" s="184"/>
      <c r="B31" s="193"/>
      <c r="D31" s="185"/>
      <c r="F31" s="185"/>
      <c r="I31" s="249"/>
      <c r="J31" s="249"/>
      <c r="K31" s="249"/>
      <c r="L31" s="249"/>
      <c r="M31" s="249"/>
      <c r="N31" s="249"/>
      <c r="O31" s="249"/>
      <c r="P31" s="253"/>
    </row>
    <row r="32" spans="1:34" ht="13.95" customHeight="1">
      <c r="A32" s="184"/>
      <c r="B32" s="193"/>
      <c r="D32" s="185"/>
      <c r="F32" s="185"/>
      <c r="I32" s="249"/>
      <c r="J32" s="249"/>
      <c r="K32" s="249"/>
      <c r="L32" s="249"/>
      <c r="M32" s="249"/>
      <c r="N32" s="249"/>
      <c r="O32" s="249"/>
    </row>
    <row r="33" spans="1:15" ht="13.95" customHeight="1">
      <c r="A33" s="184"/>
      <c r="B33" s="193"/>
      <c r="D33" s="185"/>
      <c r="F33" s="185"/>
      <c r="I33" s="255"/>
      <c r="J33" s="255"/>
      <c r="K33" s="255"/>
      <c r="L33" s="255"/>
      <c r="M33" s="255"/>
      <c r="N33" s="255"/>
      <c r="O33" s="255"/>
    </row>
    <row r="34" spans="1:15" ht="13.95" customHeight="1">
      <c r="A34" s="184"/>
      <c r="B34" s="193"/>
      <c r="D34" s="185"/>
      <c r="F34" s="185"/>
      <c r="I34" s="254"/>
      <c r="J34" s="254"/>
      <c r="K34" s="254"/>
      <c r="L34" s="254"/>
      <c r="M34" s="254"/>
      <c r="N34" s="254"/>
      <c r="O34" s="254"/>
    </row>
    <row r="35" spans="1:15" ht="13.95" customHeight="1">
      <c r="A35" s="184"/>
      <c r="B35" s="193"/>
      <c r="D35" s="185"/>
      <c r="F35" s="185"/>
      <c r="I35" s="254"/>
      <c r="J35" s="254"/>
      <c r="K35" s="254"/>
      <c r="L35" s="254"/>
      <c r="M35" s="254"/>
      <c r="N35" s="254"/>
      <c r="O35" s="254"/>
    </row>
    <row r="36" spans="1:15" ht="13.95" customHeight="1">
      <c r="A36" s="184"/>
      <c r="B36" s="193"/>
      <c r="D36" s="185"/>
      <c r="F36" s="185"/>
      <c r="I36" s="255"/>
      <c r="J36" s="255"/>
      <c r="K36" s="255"/>
      <c r="L36" s="255"/>
      <c r="M36" s="255"/>
      <c r="N36" s="255"/>
      <c r="O36" s="255"/>
    </row>
    <row r="37" spans="1:15" ht="13.95" customHeight="1">
      <c r="A37" s="184"/>
      <c r="B37" s="193"/>
      <c r="D37" s="185"/>
      <c r="F37" s="185"/>
      <c r="I37" s="254"/>
      <c r="J37" s="254"/>
      <c r="K37" s="254"/>
      <c r="L37" s="254"/>
      <c r="M37" s="254"/>
      <c r="N37" s="254"/>
      <c r="O37" s="254"/>
    </row>
    <row r="38" spans="1:15" ht="13.95" customHeight="1">
      <c r="A38" s="184"/>
      <c r="B38" s="193"/>
      <c r="D38" s="185"/>
      <c r="F38" s="185"/>
      <c r="I38" s="254"/>
      <c r="J38" s="254"/>
      <c r="K38" s="254"/>
      <c r="L38" s="254"/>
      <c r="M38" s="254"/>
      <c r="N38" s="254"/>
      <c r="O38" s="254"/>
    </row>
    <row r="39" spans="1:15" ht="13.95" customHeight="1">
      <c r="A39" s="184"/>
      <c r="B39" s="193"/>
      <c r="D39" s="185"/>
      <c r="F39" s="185"/>
      <c r="I39" s="255"/>
      <c r="J39" s="255"/>
      <c r="K39" s="255"/>
      <c r="L39" s="255"/>
      <c r="M39" s="255"/>
      <c r="N39" s="255"/>
      <c r="O39" s="255"/>
    </row>
    <row r="40" spans="1:15" ht="13.95" customHeight="1">
      <c r="A40" s="184"/>
      <c r="B40" s="193"/>
      <c r="D40" s="185"/>
      <c r="F40" s="185"/>
      <c r="I40" s="254"/>
      <c r="J40" s="254"/>
      <c r="K40" s="254"/>
      <c r="L40" s="254"/>
      <c r="M40" s="254"/>
      <c r="N40" s="254"/>
      <c r="O40" s="254"/>
    </row>
    <row r="41" spans="1:15" ht="13.95" customHeight="1">
      <c r="A41" s="184"/>
      <c r="B41" s="193"/>
      <c r="D41" s="185"/>
      <c r="F41" s="185"/>
      <c r="I41" s="254"/>
      <c r="J41" s="254"/>
      <c r="K41" s="254"/>
      <c r="L41" s="254"/>
      <c r="M41" s="254"/>
      <c r="N41" s="254"/>
      <c r="O41" s="254"/>
    </row>
    <row r="42" spans="1:15" ht="13.95" customHeight="1">
      <c r="A42" s="184"/>
      <c r="B42" s="193"/>
      <c r="D42" s="185"/>
      <c r="F42" s="185"/>
      <c r="I42" s="254"/>
      <c r="J42" s="254"/>
      <c r="K42" s="254"/>
      <c r="L42" s="254"/>
      <c r="M42" s="254"/>
      <c r="N42" s="254"/>
      <c r="O42" s="254"/>
    </row>
    <row r="43" spans="1:15" ht="13.95" customHeight="1">
      <c r="A43" s="184"/>
      <c r="B43" s="193"/>
      <c r="D43" s="185"/>
      <c r="F43" s="185"/>
      <c r="I43" s="254"/>
      <c r="J43" s="254"/>
      <c r="K43" s="254"/>
      <c r="L43" s="254"/>
      <c r="M43" s="254"/>
      <c r="N43" s="254"/>
      <c r="O43" s="254"/>
    </row>
    <row r="44" spans="1:15" ht="13.95" customHeight="1">
      <c r="A44" s="184"/>
      <c r="B44" s="193"/>
      <c r="D44" s="185"/>
      <c r="F44" s="185"/>
      <c r="I44" s="254"/>
      <c r="J44" s="254"/>
      <c r="K44" s="254"/>
      <c r="L44" s="254"/>
      <c r="M44" s="254"/>
      <c r="N44" s="254"/>
      <c r="O44" s="254"/>
    </row>
    <row r="45" spans="1:15" ht="13.95" customHeight="1">
      <c r="A45" s="184"/>
      <c r="B45" s="193"/>
      <c r="D45" s="185"/>
      <c r="F45" s="185"/>
      <c r="I45" s="254"/>
      <c r="J45" s="254"/>
      <c r="K45" s="254"/>
      <c r="L45" s="254"/>
      <c r="M45" s="254"/>
      <c r="N45" s="254"/>
      <c r="O45" s="254"/>
    </row>
    <row r="46" spans="1:15" ht="13.95" customHeight="1">
      <c r="A46" s="184"/>
      <c r="B46" s="193"/>
      <c r="D46" s="185"/>
      <c r="F46" s="185"/>
    </row>
    <row r="47" spans="1:15" ht="13.95" customHeight="1">
      <c r="A47" s="184"/>
      <c r="B47" s="193"/>
      <c r="D47" s="185"/>
      <c r="F47" s="185"/>
      <c r="H47" s="169"/>
      <c r="I47" s="254"/>
      <c r="J47" s="254"/>
      <c r="K47" s="254"/>
      <c r="L47" s="254"/>
      <c r="M47" s="254"/>
      <c r="N47" s="254"/>
      <c r="O47" s="254"/>
    </row>
    <row r="48" spans="1:15" ht="13.95" customHeight="1">
      <c r="D48" s="194"/>
      <c r="E48" s="102"/>
      <c r="F48" s="194"/>
      <c r="I48" s="254"/>
      <c r="J48" s="254"/>
      <c r="K48" s="254"/>
      <c r="L48" s="254"/>
      <c r="M48" s="254"/>
      <c r="N48" s="254"/>
      <c r="O48" s="254"/>
    </row>
    <row r="49" spans="1:34" ht="13.95" customHeight="1">
      <c r="A49" s="103" t="s">
        <v>110</v>
      </c>
      <c r="B49" s="103"/>
      <c r="C49" s="103"/>
      <c r="D49" s="195">
        <f>SUM(D7:D47)</f>
        <v>0</v>
      </c>
      <c r="E49" s="102"/>
      <c r="F49" s="195">
        <f>SUM(F7:F47)</f>
        <v>0</v>
      </c>
      <c r="G49" s="103"/>
      <c r="I49" s="232"/>
      <c r="J49" s="240"/>
      <c r="K49" s="240"/>
      <c r="L49" s="240"/>
      <c r="M49" s="240"/>
      <c r="N49" s="240"/>
      <c r="O49" s="240"/>
    </row>
    <row r="50" spans="1:34" ht="13.95" customHeight="1">
      <c r="A50" s="103"/>
      <c r="B50" s="103"/>
      <c r="C50" s="103"/>
      <c r="D50" s="201"/>
      <c r="E50" s="102"/>
      <c r="F50" s="201"/>
      <c r="G50" s="103"/>
      <c r="I50" s="232"/>
      <c r="J50" s="240"/>
      <c r="K50" s="240"/>
      <c r="L50" s="240"/>
      <c r="M50" s="240"/>
      <c r="N50" s="240"/>
      <c r="O50" s="240"/>
    </row>
    <row r="51" spans="1:34" ht="13.95" customHeight="1">
      <c r="A51" s="103"/>
      <c r="B51" s="103"/>
      <c r="C51" s="103"/>
      <c r="D51" s="201"/>
      <c r="E51" s="102"/>
      <c r="F51" s="201"/>
      <c r="G51" s="103"/>
    </row>
    <row r="52" spans="1:34" ht="13.95" customHeight="1">
      <c r="A52" s="103"/>
      <c r="B52" s="103"/>
      <c r="C52" s="103"/>
      <c r="D52" s="201"/>
      <c r="E52" s="102"/>
      <c r="F52" s="201"/>
      <c r="G52" s="103"/>
    </row>
    <row r="53" spans="1:34" ht="13.95" customHeight="1">
      <c r="A53" s="103"/>
      <c r="B53" s="103"/>
      <c r="C53" s="103"/>
      <c r="D53" s="201"/>
      <c r="E53" s="102"/>
      <c r="F53" s="201"/>
      <c r="G53" s="103"/>
    </row>
    <row r="54" spans="1:34" s="103" customFormat="1" ht="13.95" customHeight="1">
      <c r="A54" s="101"/>
      <c r="B54" s="377" t="s">
        <v>60</v>
      </c>
      <c r="C54" s="377"/>
      <c r="D54" s="378">
        <f>'Income-Expenses'!C3</f>
        <v>0</v>
      </c>
      <c r="E54" s="378"/>
      <c r="F54" s="378"/>
      <c r="G54" s="378"/>
      <c r="H54" s="161"/>
      <c r="I54" s="234"/>
      <c r="J54" s="234"/>
      <c r="K54" s="234"/>
      <c r="L54" s="238"/>
      <c r="M54" s="238"/>
      <c r="N54" s="234"/>
      <c r="O54" s="238"/>
      <c r="P54" s="240"/>
      <c r="Q54" s="205"/>
      <c r="R54" s="205"/>
      <c r="S54" s="205"/>
      <c r="T54" s="205"/>
      <c r="U54" s="205"/>
      <c r="V54" s="205"/>
      <c r="W54" s="205"/>
      <c r="X54" s="205"/>
      <c r="Y54" s="205"/>
      <c r="Z54" s="205"/>
      <c r="AA54" s="205"/>
      <c r="AB54" s="205"/>
      <c r="AC54" s="205"/>
      <c r="AD54" s="205"/>
      <c r="AE54" s="205"/>
      <c r="AF54" s="205"/>
      <c r="AG54" s="205"/>
      <c r="AH54" s="205"/>
    </row>
    <row r="55" spans="1:34" ht="13.95" customHeight="1"/>
    <row r="57" spans="1:34">
      <c r="D57" s="104"/>
      <c r="E57" s="206"/>
      <c r="F57" s="206"/>
      <c r="G57" s="206"/>
    </row>
    <row r="58" spans="1:34">
      <c r="P58" s="241"/>
    </row>
  </sheetData>
  <sheetProtection algorithmName="SHA-512" hashValue="2xgrH1Rbhe2WfaAZLXIm4iUtlaz9bgTIIWBEZkNgnljuSweN0ukcULC1YtzU39YFMwfMY/kb9KZbU7ra4jbERA==" saltValue="/3MA8faW1xxLAgq6KC7zow==" spinCount="100000" sheet="1" selectLockedCells="1"/>
  <mergeCells count="8">
    <mergeCell ref="K10:O11"/>
    <mergeCell ref="I9:K9"/>
    <mergeCell ref="B54:C54"/>
    <mergeCell ref="D54:G54"/>
    <mergeCell ref="K13:O15"/>
    <mergeCell ref="I17:K17"/>
    <mergeCell ref="K18:O19"/>
    <mergeCell ref="K20:O23"/>
  </mergeCells>
  <dataValidations count="1">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A7:A47" xr:uid="{D0B8ABC0-B1AD-47E1-8242-7208B1F2B4E0}">
      <formula1>50</formula1>
    </dataValidation>
  </dataValidations>
  <printOptions horizontalCentered="1"/>
  <pageMargins left="0.625" right="0.625" top="0.75" bottom="0.5" header="0" footer="0"/>
  <pageSetup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4409A-0E4D-4F47-9F70-A383129A1A49}">
  <sheetPr>
    <pageSetUpPr fitToPage="1"/>
  </sheetPr>
  <dimension ref="A1:AI57"/>
  <sheetViews>
    <sheetView showGridLines="0" zoomScaleNormal="100" workbookViewId="0">
      <pane ySplit="6" topLeftCell="A7" activePane="bottomLeft" state="frozen"/>
      <selection activeCell="C3" sqref="C3:M3"/>
      <selection pane="bottomLeft" activeCell="A7" sqref="A7"/>
    </sheetView>
  </sheetViews>
  <sheetFormatPr defaultColWidth="9" defaultRowHeight="15.6"/>
  <cols>
    <col min="1" max="1" width="33.6640625" style="161" customWidth="1"/>
    <col min="2" max="2" width="1.6640625" style="161" customWidth="1"/>
    <col min="3" max="3" width="17.6640625" style="161" customWidth="1"/>
    <col min="4" max="4" width="8.6640625" style="161" customWidth="1"/>
    <col min="5" max="5" width="1.6640625" style="161" customWidth="1"/>
    <col min="6" max="6" width="13.6640625" style="268" customWidth="1"/>
    <col min="7" max="7" width="1.6640625" style="161" customWidth="1"/>
    <col min="8" max="8" width="13.6640625" style="268" customWidth="1"/>
    <col min="9" max="9" width="18.6640625" style="161" customWidth="1"/>
    <col min="10" max="10" width="2.6640625" style="234" customWidth="1"/>
    <col min="11" max="11" width="5.6640625" style="234" customWidth="1"/>
    <col min="12" max="12" width="30.5546875" style="234" customWidth="1"/>
    <col min="13" max="13" width="15.5546875" style="238" customWidth="1"/>
    <col min="14" max="14" width="30.5546875" style="238" customWidth="1"/>
    <col min="15" max="15" width="5.6640625" style="234" customWidth="1"/>
    <col min="16" max="16" width="2.6640625" style="238" customWidth="1"/>
    <col min="17" max="35" width="9" style="240"/>
    <col min="36" max="16384" width="9" style="161"/>
  </cols>
  <sheetData>
    <row r="1" spans="1:35" s="187" customFormat="1" ht="15.75" customHeight="1">
      <c r="A1" s="187" t="s">
        <v>244</v>
      </c>
      <c r="F1" s="188"/>
      <c r="H1" s="188"/>
      <c r="I1" s="101"/>
      <c r="J1" s="113"/>
      <c r="K1" s="113"/>
      <c r="L1" s="113"/>
      <c r="M1" s="114"/>
      <c r="N1" s="114"/>
      <c r="O1" s="114"/>
      <c r="P1" s="114"/>
      <c r="Q1" s="203"/>
      <c r="R1" s="203"/>
      <c r="S1" s="203"/>
      <c r="T1" s="203"/>
      <c r="U1" s="202"/>
      <c r="V1" s="202"/>
      <c r="W1" s="202"/>
      <c r="X1" s="202"/>
      <c r="Y1" s="202"/>
      <c r="Z1" s="202"/>
      <c r="AA1" s="202"/>
      <c r="AB1" s="202"/>
      <c r="AC1" s="202"/>
      <c r="AD1" s="202"/>
      <c r="AE1" s="202"/>
      <c r="AF1" s="202"/>
      <c r="AG1" s="202"/>
      <c r="AH1" s="202"/>
      <c r="AI1" s="202"/>
    </row>
    <row r="2" spans="1:35" s="101" customFormat="1" ht="13.95" customHeight="1">
      <c r="F2" s="102"/>
      <c r="G2" s="189"/>
      <c r="H2" s="102"/>
      <c r="I2" s="187"/>
      <c r="J2" s="113"/>
      <c r="K2" s="113"/>
      <c r="L2" s="113"/>
      <c r="M2" s="114"/>
      <c r="N2" s="114"/>
      <c r="O2" s="114"/>
      <c r="P2" s="114"/>
      <c r="Q2" s="202"/>
      <c r="R2" s="202"/>
      <c r="S2" s="202"/>
      <c r="T2" s="202"/>
      <c r="U2" s="203"/>
      <c r="V2" s="203"/>
      <c r="W2" s="203"/>
      <c r="X2" s="203"/>
      <c r="Y2" s="203"/>
      <c r="Z2" s="203"/>
      <c r="AA2" s="203"/>
      <c r="AB2" s="203"/>
      <c r="AC2" s="203"/>
      <c r="AD2" s="203"/>
      <c r="AE2" s="203"/>
      <c r="AF2" s="203"/>
      <c r="AG2" s="203"/>
      <c r="AH2" s="203"/>
      <c r="AI2" s="203"/>
    </row>
    <row r="3" spans="1:35" s="101" customFormat="1" ht="13.95" customHeight="1">
      <c r="D3" s="289"/>
      <c r="E3" s="289"/>
      <c r="F3" s="290"/>
      <c r="G3" s="289"/>
      <c r="H3" s="102"/>
      <c r="I3" s="187"/>
      <c r="J3" s="113"/>
      <c r="K3" s="113"/>
      <c r="L3" s="113"/>
      <c r="M3" s="114"/>
      <c r="N3" s="114"/>
      <c r="O3" s="114"/>
      <c r="P3" s="114"/>
      <c r="Q3" s="203"/>
      <c r="R3" s="203"/>
      <c r="S3" s="203"/>
      <c r="T3" s="203"/>
      <c r="U3" s="203"/>
      <c r="V3" s="203"/>
      <c r="W3" s="203"/>
      <c r="X3" s="203"/>
      <c r="Y3" s="203"/>
      <c r="Z3" s="203"/>
      <c r="AA3" s="203"/>
      <c r="AB3" s="203"/>
      <c r="AC3" s="203"/>
      <c r="AD3" s="203"/>
      <c r="AE3" s="203"/>
      <c r="AF3" s="203"/>
      <c r="AG3" s="203"/>
      <c r="AH3" s="203"/>
      <c r="AI3" s="203"/>
    </row>
    <row r="4" spans="1:35" s="101" customFormat="1" ht="13.95" customHeight="1">
      <c r="F4" s="190" t="s">
        <v>228</v>
      </c>
      <c r="H4" s="190" t="s">
        <v>102</v>
      </c>
      <c r="J4" s="113"/>
      <c r="K4" s="113"/>
      <c r="L4" s="113"/>
      <c r="M4" s="114"/>
      <c r="N4" s="114"/>
      <c r="O4" s="114"/>
      <c r="P4" s="114"/>
      <c r="Q4" s="203"/>
      <c r="R4" s="203"/>
      <c r="S4" s="203"/>
      <c r="T4" s="203"/>
      <c r="U4" s="203"/>
      <c r="V4" s="203"/>
      <c r="W4" s="203"/>
      <c r="X4" s="203"/>
      <c r="Y4" s="203"/>
      <c r="Z4" s="203"/>
      <c r="AA4" s="203"/>
      <c r="AB4" s="203"/>
      <c r="AC4" s="203"/>
      <c r="AD4" s="203"/>
      <c r="AE4" s="203"/>
      <c r="AF4" s="203"/>
      <c r="AG4" s="203"/>
      <c r="AH4" s="203"/>
      <c r="AI4" s="203"/>
    </row>
    <row r="5" spans="1:35" s="101" customFormat="1" ht="13.95" customHeight="1">
      <c r="A5" s="198"/>
      <c r="B5" s="198"/>
      <c r="C5" s="198"/>
      <c r="D5" s="198"/>
      <c r="E5" s="198"/>
      <c r="F5" s="190" t="s">
        <v>198</v>
      </c>
      <c r="H5" s="190" t="s">
        <v>198</v>
      </c>
      <c r="J5" s="113"/>
      <c r="K5" s="113"/>
      <c r="L5" s="113"/>
      <c r="M5" s="114"/>
      <c r="N5" s="114"/>
      <c r="O5" s="114"/>
      <c r="P5" s="114"/>
      <c r="Q5" s="203"/>
      <c r="R5" s="203"/>
      <c r="S5" s="203"/>
      <c r="T5" s="203"/>
      <c r="U5" s="203"/>
      <c r="V5" s="203"/>
      <c r="W5" s="203"/>
      <c r="X5" s="203"/>
      <c r="Y5" s="203"/>
      <c r="Z5" s="203"/>
      <c r="AA5" s="203"/>
      <c r="AB5" s="203"/>
      <c r="AC5" s="203"/>
      <c r="AD5" s="203"/>
      <c r="AE5" s="203"/>
      <c r="AF5" s="203"/>
      <c r="AG5" s="203"/>
      <c r="AH5" s="203"/>
      <c r="AI5" s="203"/>
    </row>
    <row r="6" spans="1:35" s="101" customFormat="1" ht="13.95" customHeight="1">
      <c r="A6" s="192" t="s">
        <v>191</v>
      </c>
      <c r="B6" s="192"/>
      <c r="C6" s="379" t="s">
        <v>192</v>
      </c>
      <c r="D6" s="379"/>
      <c r="E6" s="198"/>
      <c r="F6" s="190" t="s">
        <v>199</v>
      </c>
      <c r="H6" s="190" t="s">
        <v>199</v>
      </c>
      <c r="I6" s="198"/>
      <c r="J6" s="113"/>
      <c r="K6" s="113"/>
      <c r="L6" s="113"/>
      <c r="M6" s="114"/>
      <c r="N6" s="114"/>
      <c r="O6" s="114"/>
      <c r="P6" s="114"/>
      <c r="Q6" s="203"/>
      <c r="R6" s="203"/>
      <c r="S6" s="203"/>
      <c r="T6" s="203"/>
      <c r="U6" s="203"/>
      <c r="V6" s="203"/>
      <c r="W6" s="203"/>
      <c r="X6" s="203"/>
      <c r="Y6" s="203"/>
      <c r="Z6" s="203"/>
      <c r="AA6" s="203"/>
      <c r="AB6" s="203"/>
      <c r="AC6" s="203"/>
      <c r="AD6" s="203"/>
      <c r="AE6" s="203"/>
      <c r="AF6" s="203"/>
      <c r="AG6" s="203"/>
      <c r="AH6" s="203"/>
      <c r="AI6" s="203"/>
    </row>
    <row r="7" spans="1:35" ht="13.95" customHeight="1">
      <c r="A7" s="184"/>
      <c r="C7" s="341"/>
      <c r="D7" s="341"/>
      <c r="F7" s="185"/>
      <c r="H7" s="185"/>
      <c r="I7" s="252"/>
      <c r="O7" s="238"/>
    </row>
    <row r="8" spans="1:35" s="252" customFormat="1" ht="13.95" customHeight="1">
      <c r="A8" s="184"/>
      <c r="B8" s="269"/>
      <c r="C8" s="341"/>
      <c r="D8" s="341"/>
      <c r="E8" s="161"/>
      <c r="F8" s="185"/>
      <c r="G8" s="161"/>
      <c r="H8" s="185"/>
      <c r="I8" s="161"/>
      <c r="J8" s="242" t="s">
        <v>178</v>
      </c>
      <c r="K8" s="243"/>
      <c r="L8" s="243"/>
      <c r="M8" s="243"/>
      <c r="N8" s="243"/>
      <c r="O8" s="243"/>
      <c r="P8" s="243"/>
      <c r="Q8" s="253"/>
      <c r="R8" s="253"/>
      <c r="S8" s="253"/>
      <c r="T8" s="240"/>
      <c r="U8" s="253"/>
      <c r="V8" s="253"/>
      <c r="W8" s="253"/>
      <c r="X8" s="253"/>
      <c r="Y8" s="253"/>
      <c r="Z8" s="253"/>
      <c r="AA8" s="253"/>
      <c r="AB8" s="253"/>
      <c r="AC8" s="253"/>
      <c r="AD8" s="253"/>
      <c r="AE8" s="253"/>
      <c r="AF8" s="253"/>
      <c r="AG8" s="253"/>
      <c r="AH8" s="253"/>
      <c r="AI8" s="253"/>
    </row>
    <row r="9" spans="1:35" s="252" customFormat="1" ht="13.95" customHeight="1">
      <c r="A9" s="184"/>
      <c r="B9" s="269"/>
      <c r="C9" s="341"/>
      <c r="D9" s="341"/>
      <c r="E9" s="161"/>
      <c r="F9" s="185"/>
      <c r="G9" s="161"/>
      <c r="H9" s="185"/>
      <c r="I9" s="161"/>
      <c r="J9" s="346" t="s">
        <v>51</v>
      </c>
      <c r="K9" s="346"/>
      <c r="L9" s="346"/>
      <c r="M9" s="244"/>
      <c r="N9" s="244"/>
      <c r="O9" s="244"/>
      <c r="P9" s="244"/>
      <c r="Q9" s="253"/>
      <c r="R9" s="253"/>
      <c r="S9" s="253"/>
      <c r="T9" s="253"/>
      <c r="U9" s="253"/>
      <c r="V9" s="253"/>
      <c r="W9" s="253"/>
      <c r="X9" s="253"/>
      <c r="Y9" s="253"/>
      <c r="Z9" s="253"/>
      <c r="AA9" s="253"/>
      <c r="AB9" s="253"/>
      <c r="AC9" s="253"/>
      <c r="AD9" s="253"/>
      <c r="AE9" s="253"/>
      <c r="AF9" s="253"/>
      <c r="AG9" s="253"/>
      <c r="AH9" s="253"/>
      <c r="AI9" s="253"/>
    </row>
    <row r="10" spans="1:35" ht="13.95" customHeight="1">
      <c r="A10" s="184"/>
      <c r="B10" s="269"/>
      <c r="C10" s="341"/>
      <c r="D10" s="341"/>
      <c r="F10" s="185"/>
      <c r="H10" s="185"/>
      <c r="J10" s="244"/>
      <c r="K10" s="245" t="s">
        <v>90</v>
      </c>
      <c r="L10" s="233" t="s">
        <v>91</v>
      </c>
      <c r="M10" s="233"/>
      <c r="N10" s="233"/>
      <c r="O10" s="233"/>
      <c r="P10" s="233"/>
      <c r="T10" s="253"/>
    </row>
    <row r="11" spans="1:35" ht="13.95" customHeight="1">
      <c r="A11" s="184"/>
      <c r="B11" s="269"/>
      <c r="C11" s="341"/>
      <c r="D11" s="341"/>
      <c r="F11" s="185"/>
      <c r="H11" s="185"/>
      <c r="J11" s="244"/>
      <c r="K11" s="245" t="s">
        <v>90</v>
      </c>
      <c r="L11" s="340" t="s">
        <v>176</v>
      </c>
      <c r="M11" s="340"/>
      <c r="N11" s="340"/>
      <c r="O11" s="340"/>
      <c r="P11" s="340"/>
    </row>
    <row r="12" spans="1:35" ht="13.95" customHeight="1">
      <c r="A12" s="184"/>
      <c r="B12" s="269"/>
      <c r="C12" s="341"/>
      <c r="D12" s="341"/>
      <c r="F12" s="185"/>
      <c r="H12" s="185"/>
      <c r="J12" s="244"/>
      <c r="K12" s="245"/>
      <c r="L12" s="340"/>
      <c r="M12" s="340"/>
      <c r="N12" s="340"/>
      <c r="O12" s="340"/>
      <c r="P12" s="340"/>
    </row>
    <row r="13" spans="1:35" ht="13.95" customHeight="1">
      <c r="A13" s="184"/>
      <c r="B13" s="269"/>
      <c r="C13" s="341"/>
      <c r="D13" s="341"/>
      <c r="F13" s="185"/>
      <c r="H13" s="185"/>
      <c r="J13" s="232"/>
      <c r="K13" s="232"/>
      <c r="L13" s="340"/>
      <c r="M13" s="340"/>
      <c r="N13" s="340"/>
      <c r="O13" s="340"/>
      <c r="P13" s="340"/>
    </row>
    <row r="14" spans="1:35" ht="13.95" customHeight="1">
      <c r="A14" s="184"/>
      <c r="B14" s="269"/>
      <c r="C14" s="341"/>
      <c r="D14" s="341"/>
      <c r="F14" s="185"/>
      <c r="H14" s="185"/>
      <c r="I14" s="92"/>
      <c r="J14" s="246"/>
      <c r="K14" s="232"/>
      <c r="L14" s="262"/>
      <c r="M14" s="248"/>
      <c r="N14" s="244"/>
      <c r="O14" s="244"/>
      <c r="P14" s="244"/>
    </row>
    <row r="15" spans="1:35" ht="13.95" customHeight="1">
      <c r="A15" s="184"/>
      <c r="B15" s="269"/>
      <c r="C15" s="341"/>
      <c r="D15" s="341"/>
      <c r="F15" s="185"/>
      <c r="H15" s="185"/>
      <c r="J15" s="346" t="s">
        <v>187</v>
      </c>
      <c r="K15" s="346"/>
      <c r="L15" s="346"/>
      <c r="M15" s="244"/>
      <c r="N15" s="244"/>
      <c r="O15" s="244"/>
      <c r="P15" s="244"/>
    </row>
    <row r="16" spans="1:35" ht="13.95" customHeight="1">
      <c r="A16" s="184"/>
      <c r="B16" s="269"/>
      <c r="C16" s="341"/>
      <c r="D16" s="341"/>
      <c r="F16" s="185"/>
      <c r="H16" s="185"/>
      <c r="J16" s="244"/>
      <c r="K16" s="245" t="s">
        <v>90</v>
      </c>
      <c r="L16" s="339" t="s">
        <v>188</v>
      </c>
      <c r="M16" s="339"/>
      <c r="N16" s="339"/>
      <c r="O16" s="339"/>
      <c r="P16" s="339"/>
    </row>
    <row r="17" spans="1:35" ht="13.95" customHeight="1">
      <c r="A17" s="184"/>
      <c r="B17" s="269"/>
      <c r="C17" s="341"/>
      <c r="D17" s="341"/>
      <c r="F17" s="185"/>
      <c r="H17" s="185"/>
      <c r="J17" s="244"/>
      <c r="K17" s="245"/>
      <c r="L17" s="339"/>
      <c r="M17" s="339"/>
      <c r="N17" s="339"/>
      <c r="O17" s="339"/>
      <c r="P17" s="339"/>
    </row>
    <row r="18" spans="1:35" ht="13.95" customHeight="1">
      <c r="A18" s="184"/>
      <c r="B18" s="269"/>
      <c r="C18" s="341"/>
      <c r="D18" s="341"/>
      <c r="F18" s="185"/>
      <c r="H18" s="185"/>
      <c r="J18" s="244"/>
      <c r="K18" s="245"/>
      <c r="L18" s="339"/>
      <c r="M18" s="339"/>
      <c r="N18" s="339"/>
      <c r="O18" s="339"/>
      <c r="P18" s="339"/>
    </row>
    <row r="19" spans="1:35" ht="13.95" customHeight="1">
      <c r="A19" s="184"/>
      <c r="B19" s="269"/>
      <c r="C19" s="341"/>
      <c r="D19" s="341"/>
      <c r="F19" s="185"/>
      <c r="H19" s="185"/>
      <c r="J19" s="244"/>
      <c r="K19" s="245"/>
      <c r="L19" s="270"/>
      <c r="M19" s="270"/>
      <c r="N19" s="270"/>
      <c r="O19" s="270"/>
      <c r="P19" s="270"/>
    </row>
    <row r="20" spans="1:35" ht="13.95" customHeight="1">
      <c r="A20" s="184"/>
      <c r="B20" s="269"/>
      <c r="C20" s="341"/>
      <c r="D20" s="341"/>
      <c r="F20" s="185"/>
      <c r="H20" s="185"/>
      <c r="J20" s="244"/>
      <c r="K20" s="245"/>
      <c r="L20" s="271"/>
      <c r="M20" s="271"/>
      <c r="N20" s="271"/>
      <c r="O20" s="271"/>
      <c r="P20" s="271"/>
    </row>
    <row r="21" spans="1:35" ht="13.95" customHeight="1">
      <c r="A21" s="184"/>
      <c r="B21" s="269"/>
      <c r="C21" s="341"/>
      <c r="D21" s="341"/>
      <c r="F21" s="185"/>
      <c r="H21" s="185"/>
      <c r="J21" s="244"/>
      <c r="K21" s="245"/>
      <c r="L21" s="271"/>
      <c r="M21" s="271"/>
      <c r="N21" s="271"/>
      <c r="O21" s="271"/>
      <c r="P21" s="271"/>
    </row>
    <row r="22" spans="1:35" ht="13.95" customHeight="1">
      <c r="A22" s="184"/>
      <c r="B22" s="269"/>
      <c r="C22" s="341"/>
      <c r="D22" s="341"/>
      <c r="F22" s="185"/>
      <c r="H22" s="185"/>
      <c r="J22" s="242"/>
      <c r="K22" s="243"/>
      <c r="L22" s="243"/>
      <c r="M22" s="243"/>
      <c r="N22" s="243"/>
      <c r="O22" s="243"/>
      <c r="P22" s="243"/>
    </row>
    <row r="23" spans="1:35" ht="13.95" customHeight="1">
      <c r="A23" s="184"/>
      <c r="B23" s="269"/>
      <c r="C23" s="341"/>
      <c r="D23" s="341"/>
      <c r="F23" s="185"/>
      <c r="H23" s="185"/>
      <c r="I23" s="169"/>
      <c r="J23" s="254"/>
      <c r="K23" s="254"/>
      <c r="L23" s="240"/>
      <c r="M23" s="254"/>
      <c r="N23" s="254"/>
      <c r="O23" s="254"/>
      <c r="P23" s="254"/>
    </row>
    <row r="24" spans="1:35" ht="13.95" customHeight="1">
      <c r="A24" s="184"/>
      <c r="B24" s="269"/>
      <c r="C24" s="341"/>
      <c r="D24" s="341"/>
      <c r="F24" s="185"/>
      <c r="H24" s="185"/>
      <c r="J24" s="254"/>
      <c r="K24" s="254"/>
      <c r="L24" s="254"/>
      <c r="M24" s="254"/>
      <c r="N24" s="254"/>
      <c r="O24" s="254"/>
      <c r="P24" s="254"/>
    </row>
    <row r="25" spans="1:35" ht="13.95" customHeight="1">
      <c r="A25" s="184"/>
      <c r="B25" s="269"/>
      <c r="C25" s="341"/>
      <c r="D25" s="341"/>
      <c r="E25" s="169"/>
      <c r="F25" s="185"/>
      <c r="H25" s="185"/>
      <c r="I25" s="252"/>
      <c r="J25" s="254"/>
      <c r="K25" s="254"/>
      <c r="L25" s="254"/>
      <c r="M25" s="254"/>
      <c r="N25" s="254"/>
      <c r="O25" s="254"/>
      <c r="P25" s="254"/>
    </row>
    <row r="26" spans="1:35" ht="13.95" customHeight="1">
      <c r="A26" s="184"/>
      <c r="B26" s="269"/>
      <c r="C26" s="341"/>
      <c r="D26" s="341"/>
      <c r="F26" s="185"/>
      <c r="H26" s="185"/>
      <c r="I26" s="252"/>
      <c r="J26" s="254"/>
      <c r="K26" s="254"/>
      <c r="L26" s="254"/>
      <c r="M26" s="254"/>
      <c r="N26" s="254"/>
      <c r="O26" s="254"/>
      <c r="P26" s="254"/>
    </row>
    <row r="27" spans="1:35" ht="13.95" customHeight="1">
      <c r="A27" s="184"/>
      <c r="B27" s="269"/>
      <c r="C27" s="341"/>
      <c r="D27" s="341"/>
      <c r="E27" s="252"/>
      <c r="F27" s="185"/>
      <c r="H27" s="185"/>
      <c r="J27" s="254"/>
      <c r="K27" s="254"/>
      <c r="L27" s="254"/>
      <c r="M27" s="254"/>
      <c r="N27" s="254"/>
      <c r="O27" s="254"/>
      <c r="P27" s="254"/>
    </row>
    <row r="28" spans="1:35" s="169" customFormat="1" ht="13.95" customHeight="1">
      <c r="A28" s="184"/>
      <c r="B28" s="269"/>
      <c r="C28" s="341"/>
      <c r="D28" s="341"/>
      <c r="E28" s="252"/>
      <c r="F28" s="185"/>
      <c r="G28" s="161"/>
      <c r="H28" s="185"/>
      <c r="I28" s="161"/>
      <c r="J28" s="249"/>
      <c r="K28" s="249"/>
      <c r="L28" s="249"/>
      <c r="M28" s="249"/>
      <c r="N28" s="249"/>
      <c r="O28" s="249"/>
      <c r="P28" s="249"/>
      <c r="Q28" s="241"/>
      <c r="R28" s="241"/>
      <c r="S28" s="241"/>
      <c r="T28" s="240"/>
      <c r="U28" s="241"/>
      <c r="V28" s="241"/>
      <c r="W28" s="241"/>
      <c r="X28" s="241"/>
      <c r="Y28" s="241"/>
      <c r="Z28" s="241"/>
      <c r="AA28" s="241"/>
      <c r="AB28" s="241"/>
      <c r="AC28" s="241"/>
      <c r="AD28" s="241"/>
      <c r="AE28" s="241"/>
      <c r="AF28" s="241"/>
      <c r="AG28" s="241"/>
      <c r="AH28" s="241"/>
      <c r="AI28" s="241"/>
    </row>
    <row r="29" spans="1:35" ht="13.8">
      <c r="A29" s="184"/>
      <c r="B29" s="269"/>
      <c r="C29" s="341"/>
      <c r="D29" s="341"/>
      <c r="F29" s="185"/>
      <c r="H29" s="185"/>
      <c r="J29" s="249"/>
      <c r="K29" s="249"/>
      <c r="L29" s="249"/>
      <c r="M29" s="249"/>
      <c r="N29" s="249"/>
      <c r="O29" s="249"/>
      <c r="P29" s="249"/>
      <c r="T29" s="241"/>
    </row>
    <row r="30" spans="1:35" s="252" customFormat="1" ht="13.95" customHeight="1">
      <c r="A30" s="184"/>
      <c r="B30" s="269"/>
      <c r="C30" s="341"/>
      <c r="D30" s="341"/>
      <c r="E30" s="161"/>
      <c r="F30" s="185"/>
      <c r="G30" s="161"/>
      <c r="H30" s="185"/>
      <c r="I30" s="161"/>
      <c r="J30" s="249"/>
      <c r="K30" s="249"/>
      <c r="L30" s="249"/>
      <c r="M30" s="249"/>
      <c r="N30" s="249"/>
      <c r="O30" s="249"/>
      <c r="P30" s="249"/>
      <c r="Q30" s="253"/>
      <c r="R30" s="253"/>
      <c r="S30" s="253"/>
      <c r="T30" s="240"/>
      <c r="U30" s="253"/>
      <c r="V30" s="253"/>
      <c r="W30" s="253"/>
      <c r="X30" s="253"/>
      <c r="Y30" s="253"/>
      <c r="Z30" s="253"/>
      <c r="AA30" s="253"/>
      <c r="AB30" s="253"/>
      <c r="AC30" s="253"/>
      <c r="AD30" s="253"/>
      <c r="AE30" s="253"/>
      <c r="AF30" s="253"/>
      <c r="AG30" s="253"/>
      <c r="AH30" s="253"/>
      <c r="AI30" s="253"/>
    </row>
    <row r="31" spans="1:35" s="252" customFormat="1" ht="13.95" customHeight="1">
      <c r="A31" s="184"/>
      <c r="B31" s="269"/>
      <c r="C31" s="341"/>
      <c r="D31" s="341"/>
      <c r="E31" s="161"/>
      <c r="F31" s="185"/>
      <c r="G31" s="161"/>
      <c r="H31" s="185"/>
      <c r="I31" s="161"/>
      <c r="J31" s="255"/>
      <c r="K31" s="255"/>
      <c r="L31" s="255"/>
      <c r="M31" s="255"/>
      <c r="N31" s="255"/>
      <c r="O31" s="255"/>
      <c r="P31" s="255"/>
      <c r="Q31" s="253"/>
      <c r="R31" s="253"/>
      <c r="S31" s="253"/>
      <c r="T31" s="253"/>
      <c r="U31" s="253"/>
      <c r="V31" s="253"/>
      <c r="W31" s="253"/>
      <c r="X31" s="253"/>
      <c r="Y31" s="253"/>
      <c r="Z31" s="253"/>
      <c r="AA31" s="253"/>
      <c r="AB31" s="253"/>
      <c r="AC31" s="253"/>
      <c r="AD31" s="253"/>
      <c r="AE31" s="253"/>
      <c r="AF31" s="253"/>
      <c r="AG31" s="253"/>
      <c r="AH31" s="253"/>
      <c r="AI31" s="253"/>
    </row>
    <row r="32" spans="1:35" ht="13.95" customHeight="1">
      <c r="A32" s="184"/>
      <c r="B32" s="269"/>
      <c r="C32" s="341"/>
      <c r="D32" s="341"/>
      <c r="F32" s="185"/>
      <c r="H32" s="185"/>
      <c r="J32" s="254"/>
      <c r="K32" s="254"/>
      <c r="L32" s="254"/>
      <c r="M32" s="254"/>
      <c r="N32" s="254"/>
      <c r="O32" s="254"/>
      <c r="P32" s="254"/>
      <c r="T32" s="253"/>
    </row>
    <row r="33" spans="1:16" ht="13.95" customHeight="1">
      <c r="A33" s="184"/>
      <c r="B33" s="269"/>
      <c r="C33" s="341"/>
      <c r="D33" s="341"/>
      <c r="F33" s="185"/>
      <c r="H33" s="185"/>
      <c r="J33" s="254"/>
      <c r="K33" s="254"/>
      <c r="L33" s="254"/>
      <c r="M33" s="254"/>
      <c r="N33" s="254"/>
      <c r="O33" s="254"/>
      <c r="P33" s="254"/>
    </row>
    <row r="34" spans="1:16" ht="13.95" customHeight="1">
      <c r="A34" s="184"/>
      <c r="B34" s="269"/>
      <c r="C34" s="341"/>
      <c r="D34" s="341"/>
      <c r="F34" s="185"/>
      <c r="H34" s="185"/>
      <c r="J34" s="255"/>
      <c r="K34" s="255"/>
      <c r="L34" s="255"/>
      <c r="M34" s="255"/>
      <c r="N34" s="255"/>
      <c r="O34" s="255"/>
      <c r="P34" s="255"/>
    </row>
    <row r="35" spans="1:16" ht="13.95" customHeight="1">
      <c r="A35" s="184"/>
      <c r="B35" s="269"/>
      <c r="C35" s="341"/>
      <c r="D35" s="341"/>
      <c r="F35" s="185"/>
      <c r="H35" s="185"/>
      <c r="J35" s="254"/>
      <c r="K35" s="254"/>
      <c r="L35" s="254"/>
      <c r="M35" s="254"/>
      <c r="N35" s="254"/>
      <c r="O35" s="254"/>
      <c r="P35" s="254"/>
    </row>
    <row r="36" spans="1:16" ht="13.95" customHeight="1">
      <c r="A36" s="184"/>
      <c r="B36" s="269"/>
      <c r="C36" s="341"/>
      <c r="D36" s="341"/>
      <c r="F36" s="185"/>
      <c r="H36" s="185"/>
      <c r="J36" s="254"/>
      <c r="K36" s="254"/>
      <c r="L36" s="254"/>
      <c r="M36" s="254"/>
      <c r="N36" s="254"/>
      <c r="O36" s="254"/>
      <c r="P36" s="254"/>
    </row>
    <row r="37" spans="1:16" ht="13.95" customHeight="1">
      <c r="A37" s="184"/>
      <c r="B37" s="269"/>
      <c r="C37" s="341"/>
      <c r="D37" s="341"/>
      <c r="F37" s="185"/>
      <c r="H37" s="185"/>
      <c r="J37" s="255"/>
      <c r="K37" s="255"/>
      <c r="L37" s="255"/>
      <c r="M37" s="255"/>
      <c r="N37" s="255"/>
      <c r="O37" s="255"/>
      <c r="P37" s="255"/>
    </row>
    <row r="38" spans="1:16" ht="13.95" customHeight="1">
      <c r="A38" s="184"/>
      <c r="B38" s="269"/>
      <c r="C38" s="341"/>
      <c r="D38" s="341"/>
      <c r="F38" s="185"/>
      <c r="H38" s="185"/>
      <c r="J38" s="254"/>
      <c r="K38" s="254"/>
      <c r="L38" s="254"/>
      <c r="M38" s="254"/>
      <c r="N38" s="254"/>
      <c r="O38" s="254"/>
      <c r="P38" s="254"/>
    </row>
    <row r="39" spans="1:16" ht="13.95" customHeight="1">
      <c r="A39" s="184"/>
      <c r="B39" s="269"/>
      <c r="C39" s="341"/>
      <c r="D39" s="341"/>
      <c r="F39" s="185"/>
      <c r="H39" s="185"/>
      <c r="J39" s="254"/>
      <c r="K39" s="254"/>
      <c r="L39" s="254"/>
      <c r="M39" s="254"/>
      <c r="N39" s="254"/>
      <c r="O39" s="254"/>
      <c r="P39" s="254"/>
    </row>
    <row r="40" spans="1:16" ht="13.95" customHeight="1">
      <c r="A40" s="184"/>
      <c r="B40" s="269"/>
      <c r="C40" s="341"/>
      <c r="D40" s="341"/>
      <c r="F40" s="185"/>
      <c r="H40" s="185"/>
      <c r="J40" s="254"/>
      <c r="K40" s="254"/>
      <c r="L40" s="254"/>
      <c r="M40" s="254"/>
      <c r="N40" s="254"/>
      <c r="O40" s="254"/>
      <c r="P40" s="254"/>
    </row>
    <row r="41" spans="1:16" ht="13.95" customHeight="1">
      <c r="A41" s="184"/>
      <c r="B41" s="269"/>
      <c r="C41" s="341"/>
      <c r="D41" s="341"/>
      <c r="F41" s="185"/>
      <c r="H41" s="185"/>
      <c r="J41" s="254"/>
      <c r="K41" s="254"/>
      <c r="L41" s="254"/>
      <c r="M41" s="254"/>
      <c r="N41" s="254"/>
      <c r="O41" s="254"/>
      <c r="P41" s="254"/>
    </row>
    <row r="42" spans="1:16" ht="13.95" customHeight="1">
      <c r="A42" s="184"/>
      <c r="B42" s="269"/>
      <c r="C42" s="341"/>
      <c r="D42" s="341"/>
      <c r="F42" s="185"/>
      <c r="H42" s="185"/>
      <c r="J42" s="254"/>
      <c r="K42" s="254"/>
      <c r="L42" s="254"/>
      <c r="M42" s="254"/>
      <c r="N42" s="254"/>
      <c r="O42" s="254"/>
      <c r="P42" s="254"/>
    </row>
    <row r="43" spans="1:16" ht="13.95" customHeight="1">
      <c r="A43" s="184"/>
      <c r="B43" s="269"/>
      <c r="C43" s="341"/>
      <c r="D43" s="341"/>
      <c r="F43" s="185"/>
      <c r="H43" s="185"/>
      <c r="J43" s="254"/>
      <c r="K43" s="254"/>
      <c r="L43" s="254"/>
      <c r="M43" s="254"/>
      <c r="N43" s="254"/>
      <c r="O43" s="254"/>
      <c r="P43" s="254"/>
    </row>
    <row r="44" spans="1:16" ht="13.95" customHeight="1">
      <c r="A44" s="184"/>
      <c r="B44" s="269"/>
      <c r="C44" s="341"/>
      <c r="D44" s="341"/>
      <c r="F44" s="185"/>
      <c r="H44" s="185"/>
    </row>
    <row r="45" spans="1:16" ht="13.95" customHeight="1">
      <c r="A45" s="184"/>
      <c r="B45" s="269"/>
      <c r="C45" s="341"/>
      <c r="D45" s="341"/>
      <c r="F45" s="185"/>
      <c r="H45" s="185"/>
      <c r="J45" s="254"/>
      <c r="K45" s="254"/>
      <c r="L45" s="254"/>
      <c r="M45" s="254"/>
      <c r="N45" s="254"/>
      <c r="O45" s="254"/>
      <c r="P45" s="254"/>
    </row>
    <row r="46" spans="1:16" ht="13.95" customHeight="1">
      <c r="A46" s="184"/>
      <c r="B46" s="269"/>
      <c r="C46" s="341"/>
      <c r="D46" s="341"/>
      <c r="F46" s="185"/>
      <c r="H46" s="185"/>
      <c r="J46" s="254"/>
      <c r="K46" s="254"/>
      <c r="L46" s="254"/>
      <c r="M46" s="254"/>
      <c r="N46" s="254"/>
      <c r="O46" s="254"/>
      <c r="P46" s="254"/>
    </row>
    <row r="47" spans="1:16" ht="13.95" customHeight="1">
      <c r="A47" s="184"/>
      <c r="B47" s="269"/>
      <c r="C47" s="341"/>
      <c r="D47" s="341"/>
      <c r="F47" s="185"/>
      <c r="H47" s="185"/>
      <c r="I47" s="169"/>
      <c r="J47" s="232"/>
      <c r="K47" s="240"/>
      <c r="L47" s="240"/>
      <c r="M47" s="240"/>
      <c r="N47" s="240"/>
      <c r="O47" s="240"/>
      <c r="P47" s="240"/>
    </row>
    <row r="48" spans="1:16" ht="13.95" customHeight="1">
      <c r="A48" s="169" t="s">
        <v>197</v>
      </c>
      <c r="B48" s="169"/>
      <c r="C48" s="382"/>
      <c r="D48" s="382"/>
      <c r="E48" s="169"/>
      <c r="F48" s="272">
        <f>SUM(F7:F47)</f>
        <v>0</v>
      </c>
      <c r="G48" s="268"/>
      <c r="H48" s="272">
        <f>SUM(H7:H47)</f>
        <v>0</v>
      </c>
    </row>
    <row r="49" spans="1:35" ht="13.95" customHeight="1">
      <c r="A49" s="169"/>
      <c r="B49" s="169"/>
      <c r="C49" s="169"/>
      <c r="D49" s="169"/>
      <c r="E49" s="169"/>
      <c r="F49" s="273"/>
      <c r="G49" s="268"/>
      <c r="H49" s="273"/>
    </row>
    <row r="50" spans="1:35" ht="13.95" customHeight="1">
      <c r="A50" s="169"/>
      <c r="B50" s="169"/>
      <c r="C50" s="169"/>
      <c r="D50" s="169"/>
      <c r="E50" s="169"/>
      <c r="F50" s="273"/>
      <c r="G50" s="268"/>
      <c r="H50" s="273"/>
    </row>
    <row r="51" spans="1:35" ht="13.95" customHeight="1">
      <c r="A51" s="169"/>
      <c r="B51" s="169"/>
      <c r="C51" s="169"/>
      <c r="D51" s="169"/>
      <c r="E51" s="169"/>
      <c r="F51" s="273"/>
      <c r="G51" s="268"/>
      <c r="H51" s="273"/>
    </row>
    <row r="52" spans="1:35" ht="13.95" customHeight="1">
      <c r="A52" s="169"/>
      <c r="B52" s="169"/>
      <c r="C52" s="169"/>
      <c r="D52" s="169"/>
      <c r="E52" s="169"/>
      <c r="F52" s="273"/>
      <c r="G52" s="268"/>
      <c r="H52" s="273"/>
    </row>
    <row r="53" spans="1:35" ht="13.95" customHeight="1">
      <c r="B53" s="380" t="s">
        <v>193</v>
      </c>
      <c r="C53" s="380"/>
      <c r="D53" s="381">
        <f>'Income-Expenses'!C3</f>
        <v>0</v>
      </c>
      <c r="E53" s="381"/>
      <c r="F53" s="381"/>
      <c r="G53" s="381"/>
      <c r="H53" s="381"/>
    </row>
    <row r="54" spans="1:35" s="169" customFormat="1" ht="13.95" customHeight="1">
      <c r="A54" s="161"/>
      <c r="B54" s="161"/>
      <c r="C54" s="161"/>
      <c r="D54" s="161"/>
      <c r="E54" s="161"/>
      <c r="F54" s="268"/>
      <c r="G54" s="161"/>
      <c r="H54" s="268"/>
      <c r="I54" s="161"/>
      <c r="J54" s="234"/>
      <c r="K54" s="234"/>
      <c r="L54" s="234"/>
      <c r="M54" s="238"/>
      <c r="N54" s="238"/>
      <c r="O54" s="234"/>
      <c r="P54" s="238"/>
      <c r="Q54" s="240"/>
      <c r="R54" s="240"/>
      <c r="S54" s="240"/>
      <c r="T54" s="240"/>
      <c r="U54" s="241"/>
      <c r="V54" s="241"/>
      <c r="W54" s="241"/>
      <c r="X54" s="241"/>
      <c r="Y54" s="241"/>
      <c r="Z54" s="241"/>
      <c r="AA54" s="241"/>
      <c r="AB54" s="241"/>
      <c r="AC54" s="241"/>
      <c r="AD54" s="241"/>
      <c r="AE54" s="241"/>
      <c r="AF54" s="241"/>
      <c r="AG54" s="241"/>
      <c r="AH54" s="241"/>
      <c r="AI54" s="241"/>
    </row>
    <row r="55" spans="1:35" ht="13.95" customHeight="1">
      <c r="T55" s="241"/>
    </row>
    <row r="56" spans="1:35">
      <c r="F56" s="274"/>
      <c r="H56" s="161"/>
    </row>
    <row r="57" spans="1:35">
      <c r="Q57" s="241"/>
      <c r="R57" s="241"/>
      <c r="S57" s="241"/>
    </row>
  </sheetData>
  <sheetProtection algorithmName="SHA-512" hashValue="t/j5+owd9b9KR5eskTk6r0DlNnNnh/LqQDZ0JS6WjfGuvQUdhr9nLaj+6L1KMfiYWCfCsCtjvuTFIyROp/ofpg==" saltValue="3dwwQvofsQn24nglK/cGqw==" spinCount="100000" sheet="1" selectLockedCells="1"/>
  <mergeCells count="49">
    <mergeCell ref="B53:C53"/>
    <mergeCell ref="D53:H53"/>
    <mergeCell ref="C38:D38"/>
    <mergeCell ref="C39:D39"/>
    <mergeCell ref="C40:D40"/>
    <mergeCell ref="C41:D41"/>
    <mergeCell ref="C42:D42"/>
    <mergeCell ref="C43:D43"/>
    <mergeCell ref="C44:D44"/>
    <mergeCell ref="C45:D45"/>
    <mergeCell ref="C46:D46"/>
    <mergeCell ref="C47:D47"/>
    <mergeCell ref="C48:D48"/>
    <mergeCell ref="C37:D37"/>
    <mergeCell ref="C26:D26"/>
    <mergeCell ref="C27:D27"/>
    <mergeCell ref="C28:D28"/>
    <mergeCell ref="C29:D29"/>
    <mergeCell ref="C30:D30"/>
    <mergeCell ref="C31:D31"/>
    <mergeCell ref="C32:D32"/>
    <mergeCell ref="C33:D33"/>
    <mergeCell ref="C34:D34"/>
    <mergeCell ref="C35:D35"/>
    <mergeCell ref="C36:D36"/>
    <mergeCell ref="C25:D25"/>
    <mergeCell ref="C16:D16"/>
    <mergeCell ref="C17:D17"/>
    <mergeCell ref="C18:D18"/>
    <mergeCell ref="C19:D19"/>
    <mergeCell ref="C20:D20"/>
    <mergeCell ref="C21:D21"/>
    <mergeCell ref="C22:D22"/>
    <mergeCell ref="C23:D23"/>
    <mergeCell ref="C24:D24"/>
    <mergeCell ref="C10:D10"/>
    <mergeCell ref="J15:L15"/>
    <mergeCell ref="L16:P18"/>
    <mergeCell ref="C11:D11"/>
    <mergeCell ref="C12:D12"/>
    <mergeCell ref="C13:D13"/>
    <mergeCell ref="C14:D14"/>
    <mergeCell ref="C15:D15"/>
    <mergeCell ref="L11:P13"/>
    <mergeCell ref="J9:L9"/>
    <mergeCell ref="C6:D6"/>
    <mergeCell ref="C7:D7"/>
    <mergeCell ref="C8:D8"/>
    <mergeCell ref="C9:D9"/>
  </mergeCells>
  <dataValidations count="2">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A7:A47" xr:uid="{E2D72F97-4DA7-41A3-883D-10A6CDCBCC1F}">
      <formula1>50</formula1>
    </dataValidation>
    <dataValidation type="textLength" operator="lessThan"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7:D47" xr:uid="{60312AD4-F913-4E4F-9947-3F2DE3516C87}">
      <formula1>30</formula1>
    </dataValidation>
  </dataValidations>
  <printOptions horizontalCentered="1"/>
  <pageMargins left="0.625" right="0.625" top="0.75" bottom="0.5" header="0" footer="0"/>
  <pageSetup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1">
    <pageSetUpPr fitToPage="1"/>
  </sheetPr>
  <dimension ref="A1:AH179"/>
  <sheetViews>
    <sheetView showGridLines="0" zoomScaleNormal="100" workbookViewId="0">
      <pane ySplit="4" topLeftCell="A122" activePane="bottomLeft" state="frozen"/>
      <selection activeCell="C3" sqref="C3:M3"/>
      <selection pane="bottomLeft" activeCell="H1" sqref="H1"/>
    </sheetView>
  </sheetViews>
  <sheetFormatPr defaultColWidth="9.109375" defaultRowHeight="13.8"/>
  <cols>
    <col min="1" max="1" width="2.6640625" style="97" customWidth="1"/>
    <col min="2" max="2" width="5.6640625" style="97" customWidth="1"/>
    <col min="3" max="3" width="30.5546875" style="97" customWidth="1"/>
    <col min="4" max="4" width="15.5546875" style="97" customWidth="1"/>
    <col min="5" max="5" width="30.5546875" style="97" customWidth="1"/>
    <col min="6" max="6" width="5.6640625" style="97" customWidth="1"/>
    <col min="7" max="7" width="4" style="97" customWidth="1"/>
    <col min="8" max="8" width="18.6640625" style="90" customWidth="1"/>
    <col min="9" max="9" width="24.6640625" style="232" customWidth="1"/>
    <col min="10" max="10" width="4.6640625" style="232" customWidth="1"/>
    <col min="11" max="11" width="26.6640625" style="232" customWidth="1"/>
    <col min="12" max="12" width="4.6640625" style="232" customWidth="1"/>
    <col min="13" max="13" width="24.6640625" style="232" customWidth="1"/>
    <col min="14" max="14" width="20.6640625" style="232" customWidth="1"/>
    <col min="15" max="34" width="20.6640625" style="116" customWidth="1"/>
    <col min="35" max="16384" width="9.109375" style="97"/>
  </cols>
  <sheetData>
    <row r="1" spans="1:34" s="216" customFormat="1" ht="18.75" customHeight="1">
      <c r="A1" s="214" t="s">
        <v>32</v>
      </c>
      <c r="B1" s="214"/>
      <c r="C1" s="214"/>
      <c r="D1" s="214"/>
      <c r="E1" s="215"/>
      <c r="F1" s="215"/>
      <c r="G1" s="215"/>
      <c r="I1" s="217"/>
      <c r="J1" s="217"/>
      <c r="K1" s="222"/>
      <c r="L1" s="217"/>
      <c r="M1" s="217"/>
      <c r="N1" s="217"/>
      <c r="O1" s="217"/>
      <c r="P1" s="217"/>
      <c r="Q1" s="217"/>
      <c r="R1" s="217"/>
      <c r="S1" s="217"/>
      <c r="T1" s="217"/>
      <c r="U1" s="217"/>
      <c r="V1" s="217"/>
      <c r="W1" s="217"/>
      <c r="X1" s="217"/>
      <c r="Y1" s="217"/>
      <c r="Z1" s="217"/>
      <c r="AA1" s="217"/>
      <c r="AB1" s="217"/>
      <c r="AC1" s="217"/>
      <c r="AD1" s="217"/>
      <c r="AE1" s="217"/>
      <c r="AF1" s="217"/>
      <c r="AG1" s="217"/>
      <c r="AH1" s="217"/>
    </row>
    <row r="2" spans="1:34" s="216" customFormat="1" ht="18.600000000000001" thickBot="1">
      <c r="A2" s="214" t="s">
        <v>245</v>
      </c>
      <c r="B2" s="214"/>
      <c r="C2" s="214"/>
      <c r="D2" s="214"/>
      <c r="E2" s="215"/>
      <c r="F2" s="215"/>
      <c r="G2" s="215"/>
      <c r="I2" s="217"/>
      <c r="J2" s="217"/>
      <c r="K2" s="222"/>
      <c r="L2" s="217"/>
      <c r="M2" s="217"/>
      <c r="N2" s="217"/>
      <c r="O2" s="217"/>
      <c r="P2" s="217"/>
      <c r="Q2" s="217"/>
      <c r="R2" s="217"/>
      <c r="S2" s="217"/>
      <c r="T2" s="217"/>
      <c r="U2" s="217"/>
      <c r="V2" s="217"/>
      <c r="W2" s="217"/>
      <c r="X2" s="217"/>
      <c r="Y2" s="217"/>
      <c r="Z2" s="217"/>
      <c r="AA2" s="217"/>
      <c r="AB2" s="217"/>
      <c r="AC2" s="217"/>
      <c r="AD2" s="217"/>
      <c r="AE2" s="217"/>
      <c r="AF2" s="217"/>
      <c r="AG2" s="217"/>
      <c r="AH2" s="217"/>
    </row>
    <row r="3" spans="1:34" ht="14.4" thickTop="1">
      <c r="I3" s="389" t="s">
        <v>171</v>
      </c>
      <c r="K3" s="389" t="s">
        <v>172</v>
      </c>
      <c r="L3" s="222"/>
      <c r="M3" s="389" t="s">
        <v>173</v>
      </c>
    </row>
    <row r="4" spans="1:34" ht="14.4" customHeight="1" thickBot="1">
      <c r="I4" s="390"/>
      <c r="J4" s="222"/>
      <c r="K4" s="390"/>
      <c r="L4" s="222"/>
      <c r="M4" s="390"/>
    </row>
    <row r="5" spans="1:34" s="10" customFormat="1" ht="15.75" customHeight="1" thickTop="1">
      <c r="A5" s="223" t="s">
        <v>34</v>
      </c>
      <c r="B5" s="223"/>
      <c r="C5" s="229"/>
      <c r="D5" s="223"/>
      <c r="E5" s="224"/>
      <c r="F5" s="224"/>
      <c r="G5" s="223"/>
      <c r="H5" s="112"/>
      <c r="I5" s="233"/>
      <c r="J5" s="233"/>
      <c r="K5" s="233"/>
      <c r="L5" s="233"/>
      <c r="M5" s="233"/>
      <c r="N5" s="233"/>
      <c r="O5" s="218"/>
      <c r="P5" s="218"/>
      <c r="Q5" s="218"/>
      <c r="R5" s="218"/>
      <c r="S5" s="218"/>
      <c r="T5" s="218"/>
      <c r="U5" s="218"/>
      <c r="V5" s="218"/>
      <c r="W5" s="218"/>
      <c r="X5" s="218"/>
      <c r="Y5" s="218"/>
      <c r="Z5" s="218"/>
      <c r="AA5" s="218"/>
      <c r="AB5" s="218"/>
      <c r="AC5" s="218"/>
      <c r="AD5" s="218"/>
      <c r="AE5" s="218"/>
      <c r="AF5" s="218"/>
      <c r="AG5" s="218"/>
      <c r="AH5" s="218"/>
    </row>
    <row r="6" spans="1:34" s="84" customFormat="1" ht="13.95" customHeight="1">
      <c r="A6" s="391" t="s">
        <v>164</v>
      </c>
      <c r="B6" s="391"/>
      <c r="C6" s="391"/>
      <c r="D6" s="391"/>
      <c r="E6" s="391"/>
      <c r="F6" s="391"/>
      <c r="G6" s="391"/>
      <c r="H6" s="112"/>
      <c r="I6" s="233"/>
      <c r="J6" s="233"/>
      <c r="K6" s="233"/>
      <c r="L6" s="233"/>
      <c r="M6" s="233"/>
      <c r="N6" s="233"/>
      <c r="O6" s="219"/>
      <c r="P6" s="219"/>
      <c r="Q6" s="219"/>
      <c r="R6" s="219"/>
      <c r="S6" s="219"/>
      <c r="T6" s="219"/>
      <c r="U6" s="219"/>
      <c r="V6" s="219"/>
      <c r="W6" s="219"/>
      <c r="X6" s="219"/>
      <c r="Y6" s="219"/>
      <c r="Z6" s="219"/>
      <c r="AA6" s="219"/>
      <c r="AB6" s="219"/>
      <c r="AC6" s="219"/>
      <c r="AD6" s="219"/>
      <c r="AE6" s="219"/>
      <c r="AF6" s="219"/>
      <c r="AG6" s="219"/>
      <c r="AH6" s="219"/>
    </row>
    <row r="7" spans="1:34" s="84" customFormat="1" ht="13.95" customHeight="1">
      <c r="A7" s="196"/>
      <c r="B7" s="196"/>
      <c r="C7" s="85"/>
      <c r="D7" s="85"/>
      <c r="E7" s="83"/>
      <c r="F7" s="83"/>
      <c r="G7" s="81"/>
      <c r="H7" s="112"/>
      <c r="I7" s="233"/>
      <c r="J7" s="233"/>
      <c r="K7" s="233"/>
      <c r="L7" s="233"/>
      <c r="M7" s="233"/>
      <c r="N7" s="233"/>
      <c r="O7" s="219"/>
      <c r="P7" s="219"/>
      <c r="Q7" s="219"/>
      <c r="R7" s="219"/>
      <c r="S7" s="219"/>
      <c r="T7" s="219"/>
      <c r="U7" s="219"/>
      <c r="V7" s="219"/>
      <c r="W7" s="219"/>
      <c r="X7" s="219"/>
      <c r="Y7" s="219"/>
      <c r="Z7" s="219"/>
      <c r="AA7" s="219"/>
      <c r="AB7" s="219"/>
      <c r="AC7" s="219"/>
      <c r="AD7" s="219"/>
      <c r="AE7" s="219"/>
      <c r="AF7" s="219"/>
      <c r="AG7" s="219"/>
      <c r="AH7" s="219"/>
    </row>
    <row r="8" spans="1:34" s="84" customFormat="1" ht="13.95" customHeight="1">
      <c r="A8" s="388" t="s">
        <v>141</v>
      </c>
      <c r="B8" s="388"/>
      <c r="C8" s="388"/>
      <c r="D8" s="388"/>
      <c r="E8" s="388"/>
      <c r="F8" s="388"/>
      <c r="G8" s="388"/>
      <c r="H8" s="112"/>
      <c r="I8" s="233"/>
      <c r="J8" s="233"/>
      <c r="K8" s="233"/>
      <c r="L8" s="233"/>
      <c r="M8" s="233"/>
      <c r="N8" s="233"/>
      <c r="O8" s="219"/>
      <c r="P8" s="219"/>
      <c r="Q8" s="219"/>
      <c r="R8" s="219"/>
      <c r="S8" s="219"/>
      <c r="T8" s="219"/>
      <c r="U8" s="219"/>
      <c r="V8" s="219"/>
      <c r="W8" s="219"/>
      <c r="X8" s="219"/>
      <c r="Y8" s="219"/>
      <c r="Z8" s="219"/>
      <c r="AA8" s="219"/>
      <c r="AB8" s="219"/>
      <c r="AC8" s="219"/>
      <c r="AD8" s="219"/>
      <c r="AE8" s="219"/>
      <c r="AF8" s="219"/>
      <c r="AG8" s="219"/>
      <c r="AH8" s="219"/>
    </row>
    <row r="9" spans="1:34" s="84" customFormat="1" ht="13.95" customHeight="1">
      <c r="A9" s="388"/>
      <c r="B9" s="388"/>
      <c r="C9" s="388"/>
      <c r="D9" s="388"/>
      <c r="E9" s="388"/>
      <c r="F9" s="388"/>
      <c r="G9" s="388"/>
      <c r="H9" s="112"/>
      <c r="I9" s="233"/>
      <c r="J9" s="233"/>
      <c r="K9" s="233"/>
      <c r="L9" s="233"/>
      <c r="M9" s="233"/>
      <c r="N9" s="233"/>
      <c r="O9" s="219"/>
      <c r="P9" s="219"/>
      <c r="Q9" s="219"/>
      <c r="R9" s="219"/>
      <c r="S9" s="219"/>
      <c r="T9" s="219"/>
      <c r="U9" s="219"/>
      <c r="V9" s="219"/>
      <c r="W9" s="219"/>
      <c r="X9" s="219"/>
      <c r="Y9" s="219"/>
      <c r="Z9" s="219"/>
      <c r="AA9" s="219"/>
      <c r="AB9" s="219"/>
      <c r="AC9" s="219"/>
      <c r="AD9" s="219"/>
      <c r="AE9" s="219"/>
      <c r="AF9" s="219"/>
      <c r="AG9" s="219"/>
      <c r="AH9" s="219"/>
    </row>
    <row r="10" spans="1:34" s="84" customFormat="1" ht="13.95" customHeight="1">
      <c r="A10" s="388"/>
      <c r="B10" s="388"/>
      <c r="C10" s="388"/>
      <c r="D10" s="388"/>
      <c r="E10" s="388"/>
      <c r="F10" s="388"/>
      <c r="G10" s="388"/>
      <c r="H10" s="112"/>
      <c r="I10" s="233"/>
      <c r="J10" s="233"/>
      <c r="K10" s="233"/>
      <c r="L10" s="233"/>
      <c r="M10" s="233"/>
      <c r="N10" s="233"/>
      <c r="O10" s="219"/>
      <c r="P10" s="219"/>
      <c r="Q10" s="219"/>
      <c r="R10" s="219"/>
      <c r="S10" s="219"/>
      <c r="T10" s="219"/>
      <c r="U10" s="219"/>
      <c r="V10" s="219"/>
      <c r="W10" s="219"/>
      <c r="X10" s="219"/>
      <c r="Y10" s="219"/>
      <c r="Z10" s="219"/>
      <c r="AA10" s="219"/>
      <c r="AB10" s="219"/>
      <c r="AC10" s="219"/>
      <c r="AD10" s="219"/>
      <c r="AE10" s="219"/>
      <c r="AF10" s="219"/>
      <c r="AG10" s="219"/>
      <c r="AH10" s="219"/>
    </row>
    <row r="11" spans="1:34" s="84" customFormat="1" ht="13.95" customHeight="1">
      <c r="A11" s="140"/>
      <c r="B11" s="140"/>
      <c r="C11" s="140"/>
      <c r="D11" s="140"/>
      <c r="E11" s="140"/>
      <c r="F11" s="140"/>
      <c r="G11" s="140"/>
      <c r="H11" s="112"/>
      <c r="I11" s="233"/>
      <c r="J11" s="233"/>
      <c r="K11" s="233"/>
      <c r="L11" s="233"/>
      <c r="M11" s="233"/>
      <c r="N11" s="233"/>
      <c r="O11" s="219"/>
      <c r="P11" s="219"/>
      <c r="Q11" s="219"/>
      <c r="R11" s="219"/>
      <c r="S11" s="219"/>
      <c r="T11" s="219"/>
      <c r="U11" s="219"/>
      <c r="V11" s="219"/>
      <c r="W11" s="219"/>
      <c r="X11" s="219"/>
      <c r="Y11" s="219"/>
      <c r="Z11" s="219"/>
      <c r="AA11" s="219"/>
      <c r="AB11" s="219"/>
      <c r="AC11" s="219"/>
      <c r="AD11" s="219"/>
      <c r="AE11" s="219"/>
      <c r="AF11" s="219"/>
      <c r="AG11" s="219"/>
      <c r="AH11" s="219"/>
    </row>
    <row r="12" spans="1:34" s="84" customFormat="1" ht="13.95" customHeight="1">
      <c r="A12" s="388" t="s">
        <v>66</v>
      </c>
      <c r="B12" s="388"/>
      <c r="C12" s="388"/>
      <c r="D12" s="388"/>
      <c r="E12" s="388"/>
      <c r="F12" s="388"/>
      <c r="G12" s="388"/>
      <c r="H12" s="112"/>
      <c r="I12" s="233"/>
      <c r="J12" s="233"/>
      <c r="K12" s="233"/>
      <c r="L12" s="233"/>
      <c r="M12" s="233"/>
      <c r="N12" s="233"/>
      <c r="O12" s="219"/>
      <c r="P12" s="219"/>
      <c r="Q12" s="219"/>
      <c r="R12" s="219"/>
      <c r="S12" s="219"/>
      <c r="T12" s="219"/>
      <c r="U12" s="219"/>
      <c r="V12" s="219"/>
      <c r="W12" s="219"/>
      <c r="X12" s="219"/>
      <c r="Y12" s="219"/>
      <c r="Z12" s="219"/>
      <c r="AA12" s="219"/>
      <c r="AB12" s="219"/>
      <c r="AC12" s="219"/>
      <c r="AD12" s="219"/>
      <c r="AE12" s="219"/>
      <c r="AF12" s="219"/>
      <c r="AG12" s="219"/>
      <c r="AH12" s="219"/>
    </row>
    <row r="13" spans="1:34" s="84" customFormat="1" ht="13.95" customHeight="1">
      <c r="A13" s="388"/>
      <c r="B13" s="388"/>
      <c r="C13" s="388"/>
      <c r="D13" s="388"/>
      <c r="E13" s="388"/>
      <c r="F13" s="388"/>
      <c r="G13" s="388"/>
      <c r="H13" s="112"/>
      <c r="I13" s="233"/>
      <c r="J13" s="233"/>
      <c r="K13" s="233"/>
      <c r="L13" s="233"/>
      <c r="M13" s="233"/>
      <c r="N13" s="233"/>
      <c r="O13" s="219"/>
      <c r="P13" s="219"/>
      <c r="Q13" s="219"/>
      <c r="R13" s="219"/>
      <c r="S13" s="219"/>
      <c r="T13" s="219"/>
      <c r="U13" s="219"/>
      <c r="V13" s="219"/>
      <c r="W13" s="219"/>
      <c r="X13" s="219"/>
      <c r="Y13" s="219"/>
      <c r="Z13" s="219"/>
      <c r="AA13" s="219"/>
      <c r="AB13" s="219"/>
      <c r="AC13" s="219"/>
      <c r="AD13" s="219"/>
      <c r="AE13" s="219"/>
      <c r="AF13" s="219"/>
      <c r="AG13" s="219"/>
      <c r="AH13" s="219"/>
    </row>
    <row r="14" spans="1:34" s="84" customFormat="1" ht="13.95" customHeight="1">
      <c r="A14" s="293"/>
      <c r="B14" s="293"/>
      <c r="C14" s="293"/>
      <c r="D14" s="293"/>
      <c r="E14" s="293"/>
      <c r="F14" s="293"/>
      <c r="G14" s="293"/>
      <c r="H14" s="112"/>
      <c r="I14" s="233"/>
      <c r="J14" s="233"/>
      <c r="K14" s="233"/>
      <c r="L14" s="233"/>
      <c r="M14" s="233"/>
      <c r="N14" s="233"/>
      <c r="O14" s="219"/>
      <c r="P14" s="219"/>
      <c r="Q14" s="219"/>
      <c r="R14" s="219"/>
      <c r="S14" s="219"/>
      <c r="T14" s="219"/>
      <c r="U14" s="219"/>
      <c r="V14" s="219"/>
      <c r="W14" s="219"/>
      <c r="X14" s="219"/>
      <c r="Y14" s="219"/>
      <c r="Z14" s="219"/>
      <c r="AA14" s="219"/>
      <c r="AB14" s="219"/>
      <c r="AC14" s="219"/>
      <c r="AD14" s="219"/>
      <c r="AE14" s="219"/>
      <c r="AF14" s="219"/>
      <c r="AG14" s="219"/>
      <c r="AH14" s="219"/>
    </row>
    <row r="15" spans="1:34" s="84" customFormat="1" ht="13.95" customHeight="1">
      <c r="A15" s="388" t="s">
        <v>208</v>
      </c>
      <c r="B15" s="388"/>
      <c r="C15" s="388"/>
      <c r="D15" s="388"/>
      <c r="E15" s="388"/>
      <c r="F15" s="388"/>
      <c r="G15" s="388"/>
      <c r="H15" s="112"/>
      <c r="I15" s="233"/>
      <c r="J15" s="233"/>
      <c r="K15" s="233"/>
      <c r="L15" s="233"/>
      <c r="M15" s="233"/>
      <c r="N15" s="233"/>
      <c r="O15" s="219"/>
      <c r="P15" s="219"/>
      <c r="Q15" s="219"/>
      <c r="R15" s="219"/>
      <c r="S15" s="219"/>
      <c r="T15" s="219"/>
      <c r="U15" s="219"/>
      <c r="V15" s="219"/>
      <c r="W15" s="219"/>
      <c r="X15" s="219"/>
      <c r="Y15" s="219"/>
      <c r="Z15" s="219"/>
      <c r="AA15" s="219"/>
      <c r="AB15" s="219"/>
      <c r="AC15" s="219"/>
      <c r="AD15" s="219"/>
      <c r="AE15" s="219"/>
      <c r="AF15" s="219"/>
      <c r="AG15" s="219"/>
      <c r="AH15" s="219"/>
    </row>
    <row r="16" spans="1:34" s="84" customFormat="1" ht="13.95" customHeight="1">
      <c r="A16" s="388"/>
      <c r="B16" s="388"/>
      <c r="C16" s="388"/>
      <c r="D16" s="388"/>
      <c r="E16" s="388"/>
      <c r="F16" s="388"/>
      <c r="G16" s="388"/>
      <c r="H16" s="112"/>
      <c r="I16" s="233"/>
      <c r="J16" s="233"/>
      <c r="K16" s="233"/>
      <c r="L16" s="233"/>
      <c r="M16" s="233"/>
      <c r="N16" s="233"/>
      <c r="O16" s="219"/>
      <c r="P16" s="219"/>
      <c r="Q16" s="219"/>
      <c r="R16" s="219"/>
      <c r="S16" s="219"/>
      <c r="T16" s="219"/>
      <c r="U16" s="219"/>
      <c r="V16" s="219"/>
      <c r="W16" s="219"/>
      <c r="X16" s="219"/>
      <c r="Y16" s="219"/>
      <c r="Z16" s="219"/>
      <c r="AA16" s="219"/>
      <c r="AB16" s="219"/>
      <c r="AC16" s="219"/>
      <c r="AD16" s="219"/>
      <c r="AE16" s="219"/>
      <c r="AF16" s="219"/>
      <c r="AG16" s="219"/>
      <c r="AH16" s="219"/>
    </row>
    <row r="17" spans="1:34" s="84" customFormat="1" ht="13.95" customHeight="1">
      <c r="A17" s="293"/>
      <c r="B17" s="293"/>
      <c r="C17" s="293"/>
      <c r="D17" s="293"/>
      <c r="E17" s="293"/>
      <c r="F17" s="293"/>
      <c r="G17" s="293"/>
      <c r="H17" s="112"/>
      <c r="I17" s="233"/>
      <c r="J17" s="233"/>
      <c r="K17" s="233"/>
      <c r="L17" s="233"/>
      <c r="M17" s="233"/>
      <c r="N17" s="233"/>
      <c r="O17" s="219"/>
      <c r="P17" s="219"/>
      <c r="Q17" s="219"/>
      <c r="R17" s="219"/>
      <c r="S17" s="219"/>
      <c r="T17" s="219"/>
      <c r="U17" s="219"/>
      <c r="V17" s="219"/>
      <c r="W17" s="219"/>
      <c r="X17" s="219"/>
      <c r="Y17" s="219"/>
      <c r="Z17" s="219"/>
      <c r="AA17" s="219"/>
      <c r="AB17" s="219"/>
      <c r="AC17" s="219"/>
      <c r="AD17" s="219"/>
      <c r="AE17" s="219"/>
      <c r="AF17" s="219"/>
      <c r="AG17" s="219"/>
      <c r="AH17" s="219"/>
    </row>
    <row r="18" spans="1:34" s="84" customFormat="1" ht="13.95" customHeight="1">
      <c r="A18" s="388" t="s">
        <v>67</v>
      </c>
      <c r="B18" s="388"/>
      <c r="C18" s="388"/>
      <c r="D18" s="388"/>
      <c r="E18" s="388"/>
      <c r="F18" s="388"/>
      <c r="G18" s="388"/>
      <c r="H18" s="112"/>
      <c r="I18" s="233"/>
      <c r="J18" s="233"/>
      <c r="K18" s="233"/>
      <c r="L18" s="233"/>
      <c r="M18" s="233"/>
      <c r="N18" s="233"/>
      <c r="O18" s="219"/>
      <c r="P18" s="219"/>
      <c r="Q18" s="219"/>
      <c r="R18" s="219"/>
      <c r="S18" s="219"/>
      <c r="T18" s="219"/>
      <c r="U18" s="219"/>
      <c r="V18" s="219"/>
      <c r="W18" s="219"/>
      <c r="X18" s="219"/>
      <c r="Y18" s="219"/>
      <c r="Z18" s="219"/>
      <c r="AA18" s="219"/>
      <c r="AB18" s="219"/>
      <c r="AC18" s="219"/>
      <c r="AD18" s="219"/>
      <c r="AE18" s="219"/>
      <c r="AF18" s="219"/>
      <c r="AG18" s="219"/>
      <c r="AH18" s="219"/>
    </row>
    <row r="19" spans="1:34" s="84" customFormat="1" ht="13.95" customHeight="1">
      <c r="A19" s="388"/>
      <c r="B19" s="388"/>
      <c r="C19" s="388"/>
      <c r="D19" s="388"/>
      <c r="E19" s="388"/>
      <c r="F19" s="388"/>
      <c r="G19" s="388"/>
      <c r="H19" s="112"/>
      <c r="I19" s="233"/>
      <c r="J19" s="233"/>
      <c r="K19" s="233"/>
      <c r="L19" s="233"/>
      <c r="M19" s="233"/>
      <c r="N19" s="233"/>
      <c r="O19" s="219"/>
      <c r="P19" s="219"/>
      <c r="Q19" s="219"/>
      <c r="R19" s="219"/>
      <c r="S19" s="219"/>
      <c r="T19" s="219"/>
      <c r="U19" s="219"/>
      <c r="V19" s="219"/>
      <c r="W19" s="219"/>
      <c r="X19" s="219"/>
      <c r="Y19" s="219"/>
      <c r="Z19" s="219"/>
      <c r="AA19" s="219"/>
      <c r="AB19" s="219"/>
      <c r="AC19" s="219"/>
      <c r="AD19" s="219"/>
      <c r="AE19" s="219"/>
      <c r="AF19" s="219"/>
      <c r="AG19" s="219"/>
      <c r="AH19" s="219"/>
    </row>
    <row r="20" spans="1:34" s="84" customFormat="1" ht="13.95" customHeight="1">
      <c r="A20" s="140"/>
      <c r="B20" s="140"/>
      <c r="C20" s="140"/>
      <c r="D20" s="140"/>
      <c r="E20" s="140"/>
      <c r="F20" s="140"/>
      <c r="G20" s="140"/>
      <c r="H20" s="112"/>
      <c r="I20" s="233"/>
      <c r="J20" s="233"/>
      <c r="K20" s="233"/>
      <c r="L20" s="233"/>
      <c r="M20" s="233"/>
      <c r="N20" s="233"/>
      <c r="O20" s="219"/>
      <c r="P20" s="219"/>
      <c r="Q20" s="219"/>
      <c r="R20" s="219"/>
      <c r="S20" s="219"/>
      <c r="T20" s="219"/>
      <c r="U20" s="219"/>
      <c r="V20" s="219"/>
      <c r="W20" s="219"/>
      <c r="X20" s="219"/>
      <c r="Y20" s="219"/>
      <c r="Z20" s="219"/>
      <c r="AA20" s="219"/>
      <c r="AB20" s="219"/>
      <c r="AC20" s="219"/>
      <c r="AD20" s="219"/>
      <c r="AE20" s="219"/>
      <c r="AF20" s="219"/>
      <c r="AG20" s="219"/>
      <c r="AH20" s="219"/>
    </row>
    <row r="21" spans="1:34" s="84" customFormat="1" ht="13.95" customHeight="1">
      <c r="A21" s="385" t="s">
        <v>68</v>
      </c>
      <c r="B21" s="385"/>
      <c r="C21" s="385"/>
      <c r="D21" s="385"/>
      <c r="E21" s="385"/>
      <c r="F21" s="385"/>
      <c r="G21" s="385"/>
      <c r="H21" s="112"/>
      <c r="I21" s="233"/>
      <c r="J21" s="233"/>
      <c r="K21" s="233"/>
      <c r="L21" s="233"/>
      <c r="M21" s="233"/>
      <c r="N21" s="233"/>
      <c r="O21" s="219"/>
      <c r="P21" s="219"/>
      <c r="Q21" s="219"/>
      <c r="R21" s="219"/>
      <c r="S21" s="219"/>
      <c r="T21" s="219"/>
      <c r="U21" s="219"/>
      <c r="V21" s="219"/>
      <c r="W21" s="219"/>
      <c r="X21" s="219"/>
      <c r="Y21" s="219"/>
      <c r="Z21" s="219"/>
      <c r="AA21" s="219"/>
      <c r="AB21" s="219"/>
      <c r="AC21" s="219"/>
      <c r="AD21" s="219"/>
      <c r="AE21" s="219"/>
      <c r="AF21" s="219"/>
      <c r="AG21" s="219"/>
      <c r="AH21" s="219"/>
    </row>
    <row r="22" spans="1:34" s="84" customFormat="1" ht="13.95" customHeight="1">
      <c r="A22" s="385"/>
      <c r="B22" s="385"/>
      <c r="C22" s="385"/>
      <c r="D22" s="385"/>
      <c r="E22" s="385"/>
      <c r="F22" s="385"/>
      <c r="G22" s="385"/>
      <c r="H22" s="112"/>
      <c r="I22" s="233"/>
      <c r="J22" s="233"/>
      <c r="K22" s="233"/>
      <c r="L22" s="233"/>
      <c r="M22" s="233"/>
      <c r="N22" s="233"/>
      <c r="O22" s="219"/>
      <c r="P22" s="219"/>
      <c r="Q22" s="219"/>
      <c r="R22" s="219"/>
      <c r="S22" s="219"/>
      <c r="T22" s="219"/>
      <c r="U22" s="219"/>
      <c r="V22" s="219"/>
      <c r="W22" s="219"/>
      <c r="X22" s="219"/>
      <c r="Y22" s="219"/>
      <c r="Z22" s="219"/>
      <c r="AA22" s="219"/>
      <c r="AB22" s="219"/>
      <c r="AC22" s="219"/>
      <c r="AD22" s="219"/>
      <c r="AE22" s="219"/>
      <c r="AF22" s="219"/>
      <c r="AG22" s="219"/>
      <c r="AH22" s="219"/>
    </row>
    <row r="23" spans="1:34" s="84" customFormat="1" ht="13.95" customHeight="1">
      <c r="A23" s="140"/>
      <c r="B23" s="140"/>
      <c r="C23" s="140"/>
      <c r="D23" s="140"/>
      <c r="E23" s="140"/>
      <c r="F23" s="140"/>
      <c r="G23" s="140"/>
      <c r="H23" s="112"/>
      <c r="I23" s="233"/>
      <c r="J23" s="233"/>
      <c r="K23" s="233"/>
      <c r="L23" s="233"/>
      <c r="M23" s="233"/>
      <c r="N23" s="233"/>
      <c r="O23" s="219"/>
      <c r="P23" s="219"/>
      <c r="Q23" s="219"/>
      <c r="R23" s="219"/>
      <c r="S23" s="219"/>
      <c r="T23" s="219"/>
      <c r="U23" s="219"/>
      <c r="V23" s="219"/>
      <c r="W23" s="219"/>
      <c r="X23" s="219"/>
      <c r="Y23" s="219"/>
      <c r="Z23" s="219"/>
      <c r="AA23" s="219"/>
      <c r="AB23" s="219"/>
      <c r="AC23" s="219"/>
      <c r="AD23" s="219"/>
      <c r="AE23" s="219"/>
      <c r="AF23" s="219"/>
      <c r="AG23" s="219"/>
      <c r="AH23" s="219"/>
    </row>
    <row r="24" spans="1:34" s="84" customFormat="1" ht="13.95" customHeight="1">
      <c r="A24" s="388" t="s">
        <v>142</v>
      </c>
      <c r="B24" s="388"/>
      <c r="C24" s="388"/>
      <c r="D24" s="388"/>
      <c r="E24" s="388"/>
      <c r="F24" s="388"/>
      <c r="G24" s="388"/>
      <c r="H24" s="112"/>
      <c r="I24" s="233"/>
      <c r="J24" s="233"/>
      <c r="K24" s="233"/>
      <c r="L24" s="233"/>
      <c r="M24" s="233"/>
      <c r="N24" s="233"/>
      <c r="O24" s="219"/>
      <c r="P24" s="219"/>
      <c r="Q24" s="219"/>
      <c r="R24" s="219"/>
      <c r="S24" s="219"/>
      <c r="T24" s="219"/>
      <c r="U24" s="219"/>
      <c r="V24" s="219"/>
      <c r="W24" s="219"/>
      <c r="X24" s="219"/>
      <c r="Y24" s="219"/>
      <c r="Z24" s="219"/>
      <c r="AA24" s="219"/>
      <c r="AB24" s="219"/>
      <c r="AC24" s="219"/>
      <c r="AD24" s="219"/>
      <c r="AE24" s="219"/>
      <c r="AF24" s="219"/>
      <c r="AG24" s="219"/>
      <c r="AH24" s="219"/>
    </row>
    <row r="25" spans="1:34" s="84" customFormat="1" ht="13.95" customHeight="1">
      <c r="A25" s="388"/>
      <c r="B25" s="388"/>
      <c r="C25" s="388"/>
      <c r="D25" s="388"/>
      <c r="E25" s="388"/>
      <c r="F25" s="388"/>
      <c r="G25" s="388"/>
      <c r="H25" s="112"/>
      <c r="I25" s="233"/>
      <c r="J25" s="233"/>
      <c r="K25" s="233"/>
      <c r="L25" s="233"/>
      <c r="M25" s="233"/>
      <c r="N25" s="233"/>
      <c r="O25" s="219"/>
      <c r="P25" s="219"/>
      <c r="Q25" s="219"/>
      <c r="R25" s="219"/>
      <c r="S25" s="219"/>
      <c r="T25" s="219"/>
      <c r="U25" s="219"/>
      <c r="V25" s="219"/>
      <c r="W25" s="219"/>
      <c r="X25" s="219"/>
      <c r="Y25" s="219"/>
      <c r="Z25" s="219"/>
      <c r="AA25" s="219"/>
      <c r="AB25" s="219"/>
      <c r="AC25" s="219"/>
      <c r="AD25" s="219"/>
      <c r="AE25" s="219"/>
      <c r="AF25" s="219"/>
      <c r="AG25" s="219"/>
      <c r="AH25" s="219"/>
    </row>
    <row r="26" spans="1:34" s="84" customFormat="1" ht="13.95" customHeight="1">
      <c r="A26" s="140"/>
      <c r="B26" s="140"/>
      <c r="C26" s="140"/>
      <c r="D26" s="140"/>
      <c r="E26" s="140"/>
      <c r="F26" s="140"/>
      <c r="G26" s="140"/>
      <c r="H26" s="112"/>
      <c r="I26" s="233"/>
      <c r="J26" s="233"/>
      <c r="K26" s="233"/>
      <c r="L26" s="233"/>
      <c r="M26" s="233"/>
      <c r="N26" s="233"/>
      <c r="O26" s="219"/>
      <c r="P26" s="219"/>
      <c r="Q26" s="219"/>
      <c r="R26" s="219"/>
      <c r="S26" s="219"/>
      <c r="T26" s="219"/>
      <c r="U26" s="219"/>
      <c r="V26" s="219"/>
      <c r="W26" s="219"/>
      <c r="X26" s="219"/>
      <c r="Y26" s="219"/>
      <c r="Z26" s="219"/>
      <c r="AA26" s="219"/>
      <c r="AB26" s="219"/>
      <c r="AC26" s="219"/>
      <c r="AD26" s="219"/>
      <c r="AE26" s="219"/>
      <c r="AF26" s="219"/>
      <c r="AG26" s="219"/>
      <c r="AH26" s="219"/>
    </row>
    <row r="27" spans="1:34" s="84" customFormat="1" ht="13.95" customHeight="1">
      <c r="A27" s="388" t="s">
        <v>69</v>
      </c>
      <c r="B27" s="388"/>
      <c r="C27" s="388"/>
      <c r="D27" s="388"/>
      <c r="E27" s="388"/>
      <c r="F27" s="388"/>
      <c r="G27" s="388"/>
      <c r="H27" s="112"/>
      <c r="I27" s="233"/>
      <c r="J27" s="233"/>
      <c r="K27" s="233"/>
      <c r="L27" s="233"/>
      <c r="M27" s="233"/>
      <c r="N27" s="233"/>
      <c r="O27" s="219"/>
      <c r="P27" s="219"/>
      <c r="Q27" s="219"/>
      <c r="R27" s="219"/>
      <c r="S27" s="219"/>
      <c r="T27" s="219"/>
      <c r="U27" s="219"/>
      <c r="V27" s="219"/>
      <c r="W27" s="219"/>
      <c r="X27" s="219"/>
      <c r="Y27" s="219"/>
      <c r="Z27" s="219"/>
      <c r="AA27" s="219"/>
      <c r="AB27" s="219"/>
      <c r="AC27" s="219"/>
      <c r="AD27" s="219"/>
      <c r="AE27" s="219"/>
      <c r="AF27" s="219"/>
      <c r="AG27" s="219"/>
      <c r="AH27" s="219"/>
    </row>
    <row r="28" spans="1:34" s="84" customFormat="1" ht="13.95" customHeight="1">
      <c r="A28" s="388"/>
      <c r="B28" s="388"/>
      <c r="C28" s="388"/>
      <c r="D28" s="388"/>
      <c r="E28" s="388"/>
      <c r="F28" s="388"/>
      <c r="G28" s="388"/>
      <c r="H28" s="112"/>
      <c r="I28" s="233"/>
      <c r="J28" s="233"/>
      <c r="K28" s="233"/>
      <c r="L28" s="233"/>
      <c r="M28" s="233"/>
      <c r="N28" s="233"/>
      <c r="O28" s="219"/>
      <c r="P28" s="219"/>
      <c r="Q28" s="219"/>
      <c r="R28" s="219"/>
      <c r="S28" s="219"/>
      <c r="T28" s="219"/>
      <c r="U28" s="219"/>
      <c r="V28" s="219"/>
      <c r="W28" s="219"/>
      <c r="X28" s="219"/>
      <c r="Y28" s="219"/>
      <c r="Z28" s="219"/>
      <c r="AA28" s="219"/>
      <c r="AB28" s="219"/>
      <c r="AC28" s="219"/>
      <c r="AD28" s="219"/>
      <c r="AE28" s="219"/>
      <c r="AF28" s="219"/>
      <c r="AG28" s="219"/>
      <c r="AH28" s="219"/>
    </row>
    <row r="29" spans="1:34" s="84" customFormat="1" ht="13.95" customHeight="1">
      <c r="A29" s="140"/>
      <c r="B29" s="140"/>
      <c r="C29" s="140"/>
      <c r="D29" s="140"/>
      <c r="E29" s="140"/>
      <c r="F29" s="140"/>
      <c r="G29" s="140"/>
      <c r="H29" s="112"/>
      <c r="I29" s="233"/>
      <c r="J29" s="233"/>
      <c r="K29" s="233"/>
      <c r="L29" s="233"/>
      <c r="M29" s="233"/>
      <c r="N29" s="233"/>
      <c r="O29" s="219"/>
      <c r="P29" s="219"/>
      <c r="Q29" s="219"/>
      <c r="R29" s="219"/>
      <c r="S29" s="219"/>
      <c r="T29" s="219"/>
      <c r="U29" s="219"/>
      <c r="V29" s="219"/>
      <c r="W29" s="219"/>
      <c r="X29" s="219"/>
      <c r="Y29" s="219"/>
      <c r="Z29" s="219"/>
      <c r="AA29" s="219"/>
      <c r="AB29" s="219"/>
      <c r="AC29" s="219"/>
      <c r="AD29" s="219"/>
      <c r="AE29" s="219"/>
      <c r="AF29" s="219"/>
      <c r="AG29" s="219"/>
      <c r="AH29" s="219"/>
    </row>
    <row r="30" spans="1:34" s="84" customFormat="1" ht="13.95" customHeight="1">
      <c r="A30" s="388" t="s">
        <v>143</v>
      </c>
      <c r="B30" s="388"/>
      <c r="C30" s="388"/>
      <c r="D30" s="388"/>
      <c r="E30" s="388"/>
      <c r="F30" s="388"/>
      <c r="G30" s="388"/>
      <c r="H30" s="112"/>
      <c r="I30" s="233"/>
      <c r="J30" s="233"/>
      <c r="K30" s="233"/>
      <c r="L30" s="233"/>
      <c r="M30" s="233"/>
      <c r="N30" s="233"/>
      <c r="O30" s="219"/>
      <c r="P30" s="219"/>
      <c r="Q30" s="219"/>
      <c r="R30" s="219"/>
      <c r="S30" s="219"/>
      <c r="T30" s="219"/>
      <c r="U30" s="219"/>
      <c r="V30" s="219"/>
      <c r="W30" s="219"/>
      <c r="X30" s="219"/>
      <c r="Y30" s="219"/>
      <c r="Z30" s="219"/>
      <c r="AA30" s="219"/>
      <c r="AB30" s="219"/>
      <c r="AC30" s="219"/>
      <c r="AD30" s="219"/>
      <c r="AE30" s="219"/>
      <c r="AF30" s="219"/>
      <c r="AG30" s="219"/>
      <c r="AH30" s="219"/>
    </row>
    <row r="31" spans="1:34" s="84" customFormat="1" ht="13.95" customHeight="1">
      <c r="A31" s="388"/>
      <c r="B31" s="388"/>
      <c r="C31" s="388"/>
      <c r="D31" s="388"/>
      <c r="E31" s="388"/>
      <c r="F31" s="388"/>
      <c r="G31" s="388"/>
      <c r="H31" s="112"/>
      <c r="I31" s="233"/>
      <c r="J31" s="233"/>
      <c r="K31" s="233"/>
      <c r="L31" s="233"/>
      <c r="M31" s="233"/>
      <c r="N31" s="233"/>
      <c r="O31" s="219"/>
      <c r="P31" s="219"/>
      <c r="Q31" s="219"/>
      <c r="R31" s="219"/>
      <c r="S31" s="219"/>
      <c r="T31" s="219"/>
      <c r="U31" s="219"/>
      <c r="V31" s="219"/>
      <c r="W31" s="219"/>
      <c r="X31" s="219"/>
      <c r="Y31" s="219"/>
      <c r="Z31" s="219"/>
      <c r="AA31" s="219"/>
      <c r="AB31" s="219"/>
      <c r="AC31" s="219"/>
      <c r="AD31" s="219"/>
      <c r="AE31" s="219"/>
      <c r="AF31" s="219"/>
      <c r="AG31" s="219"/>
      <c r="AH31" s="219"/>
    </row>
    <row r="32" spans="1:34" s="84" customFormat="1" ht="13.95" customHeight="1">
      <c r="A32" s="388"/>
      <c r="B32" s="388"/>
      <c r="C32" s="388"/>
      <c r="D32" s="388"/>
      <c r="E32" s="388"/>
      <c r="F32" s="388"/>
      <c r="G32" s="388"/>
      <c r="H32" s="112"/>
      <c r="I32" s="233"/>
      <c r="J32" s="233"/>
      <c r="K32" s="233"/>
      <c r="L32" s="233"/>
      <c r="M32" s="233"/>
      <c r="N32" s="233"/>
      <c r="O32" s="219"/>
      <c r="P32" s="219"/>
      <c r="Q32" s="219"/>
      <c r="R32" s="219"/>
      <c r="S32" s="219"/>
      <c r="T32" s="219"/>
      <c r="U32" s="219"/>
      <c r="V32" s="219"/>
      <c r="W32" s="219"/>
      <c r="X32" s="219"/>
      <c r="Y32" s="219"/>
      <c r="Z32" s="219"/>
      <c r="AA32" s="219"/>
      <c r="AB32" s="219"/>
      <c r="AC32" s="219"/>
      <c r="AD32" s="219"/>
      <c r="AE32" s="219"/>
      <c r="AF32" s="219"/>
      <c r="AG32" s="219"/>
      <c r="AH32" s="219"/>
    </row>
    <row r="33" spans="1:34" s="84" customFormat="1" ht="13.95" customHeight="1">
      <c r="A33" s="140"/>
      <c r="B33" s="140"/>
      <c r="C33" s="140"/>
      <c r="D33" s="140"/>
      <c r="E33" s="140"/>
      <c r="F33" s="140"/>
      <c r="G33" s="140"/>
      <c r="H33" s="112"/>
      <c r="I33" s="233"/>
      <c r="J33" s="233"/>
      <c r="K33" s="233"/>
      <c r="L33" s="233"/>
      <c r="M33" s="233"/>
      <c r="N33" s="233"/>
      <c r="O33" s="219"/>
      <c r="P33" s="219"/>
      <c r="Q33" s="219"/>
      <c r="R33" s="219"/>
      <c r="S33" s="219"/>
      <c r="T33" s="219"/>
      <c r="U33" s="219"/>
      <c r="V33" s="219"/>
      <c r="W33" s="219"/>
      <c r="X33" s="219"/>
      <c r="Y33" s="219"/>
      <c r="Z33" s="219"/>
      <c r="AA33" s="219"/>
      <c r="AB33" s="219"/>
      <c r="AC33" s="219"/>
      <c r="AD33" s="219"/>
      <c r="AE33" s="219"/>
      <c r="AF33" s="219"/>
      <c r="AG33" s="219"/>
      <c r="AH33" s="219"/>
    </row>
    <row r="34" spans="1:34" s="84" customFormat="1" ht="13.95" customHeight="1">
      <c r="A34" s="388" t="s">
        <v>144</v>
      </c>
      <c r="B34" s="388"/>
      <c r="C34" s="388"/>
      <c r="D34" s="388"/>
      <c r="E34" s="388"/>
      <c r="F34" s="388"/>
      <c r="G34" s="388"/>
      <c r="H34" s="112"/>
      <c r="I34" s="233"/>
      <c r="J34" s="233"/>
      <c r="K34" s="233"/>
      <c r="L34" s="233"/>
      <c r="M34" s="233"/>
      <c r="N34" s="233"/>
      <c r="O34" s="219"/>
      <c r="P34" s="219"/>
      <c r="Q34" s="219"/>
      <c r="R34" s="219"/>
      <c r="S34" s="219"/>
      <c r="T34" s="219"/>
      <c r="U34" s="219"/>
      <c r="V34" s="219"/>
      <c r="W34" s="219"/>
      <c r="X34" s="219"/>
      <c r="Y34" s="219"/>
      <c r="Z34" s="219"/>
      <c r="AA34" s="219"/>
      <c r="AB34" s="219"/>
      <c r="AC34" s="219"/>
      <c r="AD34" s="219"/>
      <c r="AE34" s="219"/>
      <c r="AF34" s="219"/>
      <c r="AG34" s="219"/>
      <c r="AH34" s="219"/>
    </row>
    <row r="35" spans="1:34" s="84" customFormat="1" ht="13.95" customHeight="1">
      <c r="A35" s="388"/>
      <c r="B35" s="388"/>
      <c r="C35" s="388"/>
      <c r="D35" s="388"/>
      <c r="E35" s="388"/>
      <c r="F35" s="388"/>
      <c r="G35" s="388"/>
      <c r="H35" s="112"/>
      <c r="I35" s="233"/>
      <c r="J35" s="233"/>
      <c r="K35" s="233"/>
      <c r="L35" s="233"/>
      <c r="M35" s="233"/>
      <c r="N35" s="233"/>
      <c r="O35" s="219"/>
      <c r="P35" s="219"/>
      <c r="Q35" s="219"/>
      <c r="R35" s="219"/>
      <c r="S35" s="219"/>
      <c r="T35" s="219"/>
      <c r="U35" s="219"/>
      <c r="V35" s="219"/>
      <c r="W35" s="219"/>
      <c r="X35" s="219"/>
      <c r="Y35" s="219"/>
      <c r="Z35" s="219"/>
      <c r="AA35" s="219"/>
      <c r="AB35" s="219"/>
      <c r="AC35" s="219"/>
      <c r="AD35" s="219"/>
      <c r="AE35" s="219"/>
      <c r="AF35" s="219"/>
      <c r="AG35" s="219"/>
      <c r="AH35" s="219"/>
    </row>
    <row r="36" spans="1:34" s="84" customFormat="1" ht="13.95" customHeight="1">
      <c r="A36" s="140"/>
      <c r="B36" s="140"/>
      <c r="C36" s="140"/>
      <c r="D36" s="140"/>
      <c r="E36" s="140"/>
      <c r="F36" s="140"/>
      <c r="G36" s="140"/>
      <c r="H36" s="112"/>
      <c r="I36" s="233"/>
      <c r="J36" s="233"/>
      <c r="K36" s="233"/>
      <c r="L36" s="233"/>
      <c r="M36" s="233"/>
      <c r="N36" s="233"/>
      <c r="O36" s="219"/>
      <c r="P36" s="219"/>
      <c r="Q36" s="219"/>
      <c r="R36" s="219"/>
      <c r="S36" s="219"/>
      <c r="T36" s="219"/>
      <c r="U36" s="219"/>
      <c r="V36" s="219"/>
      <c r="W36" s="219"/>
      <c r="X36" s="219"/>
      <c r="Y36" s="219"/>
      <c r="Z36" s="219"/>
      <c r="AA36" s="219"/>
      <c r="AB36" s="219"/>
      <c r="AC36" s="219"/>
      <c r="AD36" s="219"/>
      <c r="AE36" s="219"/>
      <c r="AF36" s="219"/>
      <c r="AG36" s="219"/>
      <c r="AH36" s="219"/>
    </row>
    <row r="37" spans="1:34" s="84" customFormat="1" ht="13.95" customHeight="1">
      <c r="A37" s="388" t="s">
        <v>70</v>
      </c>
      <c r="B37" s="388"/>
      <c r="C37" s="388"/>
      <c r="D37" s="388"/>
      <c r="E37" s="388"/>
      <c r="F37" s="388"/>
      <c r="G37" s="388"/>
      <c r="H37" s="112"/>
      <c r="I37" s="233"/>
      <c r="J37" s="233"/>
      <c r="K37" s="233"/>
      <c r="L37" s="233"/>
      <c r="M37" s="233"/>
      <c r="N37" s="233"/>
      <c r="O37" s="219"/>
      <c r="P37" s="219"/>
      <c r="Q37" s="219"/>
      <c r="R37" s="219"/>
      <c r="S37" s="219"/>
      <c r="T37" s="219"/>
      <c r="U37" s="219"/>
      <c r="V37" s="219"/>
      <c r="W37" s="219"/>
      <c r="X37" s="219"/>
      <c r="Y37" s="219"/>
      <c r="Z37" s="219"/>
      <c r="AA37" s="219"/>
      <c r="AB37" s="219"/>
      <c r="AC37" s="219"/>
      <c r="AD37" s="219"/>
      <c r="AE37" s="219"/>
      <c r="AF37" s="219"/>
      <c r="AG37" s="219"/>
      <c r="AH37" s="219"/>
    </row>
    <row r="38" spans="1:34" s="11" customFormat="1" ht="13.95" customHeight="1">
      <c r="A38" s="388"/>
      <c r="B38" s="388"/>
      <c r="C38" s="388"/>
      <c r="D38" s="388"/>
      <c r="E38" s="388"/>
      <c r="F38" s="388"/>
      <c r="G38" s="388"/>
      <c r="H38" s="112"/>
      <c r="I38" s="233"/>
      <c r="J38" s="233"/>
      <c r="K38" s="233"/>
      <c r="L38" s="233"/>
      <c r="M38" s="233"/>
      <c r="N38" s="233"/>
      <c r="O38" s="113"/>
      <c r="P38" s="113"/>
      <c r="Q38" s="113"/>
      <c r="R38" s="113"/>
      <c r="S38" s="113"/>
      <c r="T38" s="113"/>
      <c r="U38" s="113"/>
      <c r="V38" s="113"/>
      <c r="W38" s="113"/>
      <c r="X38" s="113"/>
      <c r="Y38" s="113"/>
      <c r="Z38" s="113"/>
      <c r="AA38" s="113"/>
      <c r="AB38" s="113"/>
      <c r="AC38" s="113"/>
      <c r="AD38" s="113"/>
      <c r="AE38" s="113"/>
      <c r="AF38" s="113"/>
      <c r="AG38" s="113"/>
      <c r="AH38" s="113"/>
    </row>
    <row r="39" spans="1:34" s="81" customFormat="1" ht="13.95" customHeight="1">
      <c r="A39" s="140"/>
      <c r="B39" s="140"/>
      <c r="C39" s="140"/>
      <c r="D39" s="140"/>
      <c r="E39" s="140"/>
      <c r="F39" s="140"/>
      <c r="G39" s="140"/>
      <c r="H39" s="112"/>
      <c r="I39" s="233"/>
      <c r="J39" s="233"/>
      <c r="K39" s="233"/>
      <c r="L39" s="233"/>
      <c r="M39" s="233"/>
      <c r="N39" s="233"/>
      <c r="O39" s="220"/>
      <c r="P39" s="220"/>
      <c r="Q39" s="220"/>
      <c r="R39" s="220"/>
      <c r="S39" s="220"/>
      <c r="T39" s="220"/>
      <c r="U39" s="220"/>
      <c r="V39" s="220"/>
      <c r="W39" s="220"/>
      <c r="X39" s="220"/>
      <c r="Y39" s="220"/>
      <c r="Z39" s="220"/>
      <c r="AA39" s="220"/>
      <c r="AB39" s="220"/>
      <c r="AC39" s="220"/>
      <c r="AD39" s="220"/>
      <c r="AE39" s="220"/>
      <c r="AF39" s="220"/>
      <c r="AG39" s="220"/>
      <c r="AH39" s="220"/>
    </row>
    <row r="40" spans="1:34" s="10" customFormat="1" ht="13.95" customHeight="1">
      <c r="A40" s="140"/>
      <c r="B40" s="140"/>
      <c r="C40" s="140"/>
      <c r="D40" s="140"/>
      <c r="E40" s="140"/>
      <c r="F40" s="140"/>
      <c r="G40" s="140"/>
      <c r="H40" s="112"/>
      <c r="I40" s="233"/>
      <c r="J40" s="233"/>
      <c r="K40" s="233"/>
      <c r="L40" s="233"/>
      <c r="M40" s="233"/>
      <c r="N40" s="233"/>
      <c r="O40" s="218"/>
      <c r="P40" s="218"/>
      <c r="Q40" s="218"/>
      <c r="R40" s="218"/>
      <c r="S40" s="218"/>
      <c r="T40" s="218"/>
      <c r="U40" s="218"/>
      <c r="V40" s="218"/>
      <c r="W40" s="218"/>
      <c r="X40" s="218"/>
      <c r="Y40" s="218"/>
      <c r="Z40" s="218"/>
      <c r="AA40" s="218"/>
      <c r="AB40" s="218"/>
      <c r="AC40" s="218"/>
      <c r="AD40" s="218"/>
      <c r="AE40" s="218"/>
      <c r="AF40" s="218"/>
      <c r="AG40" s="218"/>
      <c r="AH40" s="218"/>
    </row>
    <row r="41" spans="1:34" s="10" customFormat="1" ht="15.6">
      <c r="A41" s="223" t="s">
        <v>35</v>
      </c>
      <c r="B41" s="223"/>
      <c r="C41" s="224"/>
      <c r="D41" s="225"/>
      <c r="E41" s="224"/>
      <c r="F41" s="224"/>
      <c r="G41" s="226"/>
      <c r="H41" s="112"/>
      <c r="I41" s="233"/>
      <c r="J41" s="233"/>
      <c r="K41" s="233"/>
      <c r="L41" s="233"/>
      <c r="M41" s="233"/>
      <c r="N41" s="233"/>
      <c r="O41" s="218"/>
      <c r="P41" s="218"/>
      <c r="Q41" s="218"/>
      <c r="R41" s="218"/>
      <c r="S41" s="218"/>
      <c r="T41" s="218"/>
      <c r="U41" s="218"/>
      <c r="V41" s="218"/>
      <c r="W41" s="218"/>
      <c r="X41" s="218"/>
      <c r="Y41" s="218"/>
      <c r="Z41" s="218"/>
      <c r="AA41" s="218"/>
      <c r="AB41" s="218"/>
      <c r="AC41" s="218"/>
      <c r="AD41" s="218"/>
      <c r="AE41" s="218"/>
      <c r="AF41" s="218"/>
      <c r="AG41" s="218"/>
      <c r="AH41" s="218"/>
    </row>
    <row r="42" spans="1:34" ht="13.5" customHeight="1">
      <c r="A42" s="384" t="s">
        <v>145</v>
      </c>
      <c r="B42" s="384"/>
      <c r="C42" s="384"/>
      <c r="D42" s="384"/>
      <c r="E42" s="384"/>
      <c r="F42" s="384"/>
      <c r="G42" s="384"/>
      <c r="H42" s="112"/>
      <c r="I42" s="233"/>
      <c r="J42" s="233"/>
      <c r="K42" s="233"/>
      <c r="L42" s="233"/>
      <c r="M42" s="233"/>
      <c r="N42" s="233"/>
    </row>
    <row r="43" spans="1:34" ht="13.5" customHeight="1">
      <c r="A43" s="96"/>
      <c r="B43" s="96"/>
      <c r="H43" s="112"/>
      <c r="I43" s="233"/>
      <c r="J43" s="233"/>
      <c r="K43" s="233"/>
      <c r="L43" s="233"/>
      <c r="M43" s="233"/>
      <c r="N43" s="233"/>
    </row>
    <row r="44" spans="1:34" ht="13.95" customHeight="1">
      <c r="A44" s="386" t="s">
        <v>146</v>
      </c>
      <c r="B44" s="386"/>
      <c r="C44" s="386"/>
      <c r="D44" s="386"/>
      <c r="E44" s="386"/>
      <c r="F44" s="386"/>
      <c r="G44" s="386"/>
      <c r="H44" s="112"/>
      <c r="I44" s="233"/>
      <c r="J44" s="233"/>
      <c r="K44" s="233"/>
      <c r="L44" s="233"/>
      <c r="M44" s="233"/>
      <c r="N44" s="233"/>
    </row>
    <row r="45" spans="1:34" ht="13.95" customHeight="1">
      <c r="A45" s="386"/>
      <c r="B45" s="386"/>
      <c r="C45" s="386"/>
      <c r="D45" s="386"/>
      <c r="E45" s="386"/>
      <c r="F45" s="386"/>
      <c r="G45" s="386"/>
      <c r="H45" s="112"/>
      <c r="I45" s="233"/>
      <c r="J45" s="233"/>
      <c r="K45" s="233"/>
      <c r="L45" s="233"/>
      <c r="M45" s="233"/>
      <c r="N45" s="233"/>
    </row>
    <row r="46" spans="1:34" ht="13.95" customHeight="1">
      <c r="A46" s="386"/>
      <c r="B46" s="386"/>
      <c r="C46" s="386"/>
      <c r="D46" s="386"/>
      <c r="E46" s="386"/>
      <c r="F46" s="386"/>
      <c r="G46" s="386"/>
      <c r="H46" s="112"/>
      <c r="I46" s="233"/>
      <c r="J46" s="233"/>
      <c r="K46" s="233"/>
      <c r="L46" s="233"/>
      <c r="M46" s="233"/>
      <c r="N46" s="233"/>
    </row>
    <row r="47" spans="1:34" ht="13.95" customHeight="1">
      <c r="A47" s="2"/>
      <c r="B47" s="2"/>
      <c r="H47" s="112"/>
      <c r="I47" s="233"/>
      <c r="J47" s="233"/>
      <c r="K47" s="233"/>
      <c r="L47" s="233"/>
      <c r="M47" s="233"/>
      <c r="N47" s="233"/>
    </row>
    <row r="48" spans="1:34" ht="13.95" customHeight="1">
      <c r="A48" s="2" t="s">
        <v>250</v>
      </c>
      <c r="B48" s="2"/>
      <c r="H48" s="112"/>
      <c r="I48" s="233"/>
      <c r="J48" s="233"/>
      <c r="K48" s="233"/>
      <c r="L48" s="233"/>
      <c r="M48" s="233"/>
      <c r="N48" s="233"/>
    </row>
    <row r="49" spans="1:34" ht="13.95" customHeight="1">
      <c r="A49" s="2" t="s">
        <v>253</v>
      </c>
      <c r="B49" s="2"/>
      <c r="H49" s="112"/>
      <c r="I49" s="233"/>
      <c r="J49" s="233"/>
      <c r="K49" s="233"/>
      <c r="L49" s="233"/>
      <c r="M49" s="233"/>
      <c r="N49" s="233"/>
    </row>
    <row r="50" spans="1:34" ht="13.95" customHeight="1">
      <c r="A50" s="2"/>
      <c r="B50" s="2"/>
      <c r="H50" s="112"/>
      <c r="I50" s="233"/>
      <c r="J50" s="233"/>
      <c r="K50" s="233"/>
      <c r="L50" s="233"/>
      <c r="M50" s="233"/>
      <c r="N50" s="233"/>
    </row>
    <row r="51" spans="1:34" ht="13.95" customHeight="1">
      <c r="A51" s="384" t="s">
        <v>71</v>
      </c>
      <c r="B51" s="384"/>
      <c r="C51" s="384"/>
      <c r="D51" s="384"/>
      <c r="E51" s="384"/>
      <c r="F51" s="384"/>
      <c r="G51" s="384"/>
      <c r="H51" s="112"/>
      <c r="I51" s="233"/>
      <c r="J51" s="233"/>
      <c r="K51" s="233"/>
      <c r="L51" s="233"/>
      <c r="M51" s="233"/>
      <c r="N51" s="233"/>
    </row>
    <row r="52" spans="1:34" ht="13.95" customHeight="1">
      <c r="A52" s="384"/>
      <c r="B52" s="384"/>
      <c r="C52" s="384"/>
      <c r="D52" s="384"/>
      <c r="E52" s="384"/>
      <c r="F52" s="384"/>
      <c r="G52" s="384"/>
      <c r="H52" s="112"/>
      <c r="I52" s="233"/>
      <c r="J52" s="233"/>
      <c r="K52" s="233"/>
      <c r="L52" s="233"/>
      <c r="M52" s="233"/>
      <c r="N52" s="233"/>
    </row>
    <row r="53" spans="1:34" ht="13.95" customHeight="1">
      <c r="A53" s="96"/>
      <c r="B53" s="96"/>
      <c r="H53" s="112"/>
      <c r="I53" s="233"/>
      <c r="J53" s="233"/>
      <c r="K53" s="233"/>
      <c r="L53" s="233"/>
      <c r="M53" s="233"/>
      <c r="N53" s="233"/>
    </row>
    <row r="54" spans="1:34" ht="13.95" customHeight="1">
      <c r="A54" s="384" t="s">
        <v>147</v>
      </c>
      <c r="B54" s="384"/>
      <c r="C54" s="384"/>
      <c r="D54" s="384"/>
      <c r="E54" s="384"/>
      <c r="F54" s="384"/>
      <c r="G54" s="384"/>
      <c r="H54" s="112"/>
      <c r="I54" s="233"/>
      <c r="J54" s="233"/>
      <c r="K54" s="233"/>
      <c r="L54" s="233"/>
      <c r="M54" s="233"/>
      <c r="N54" s="233"/>
    </row>
    <row r="55" spans="1:34" ht="13.95" customHeight="1">
      <c r="A55" s="384"/>
      <c r="B55" s="384"/>
      <c r="C55" s="384"/>
      <c r="D55" s="384"/>
      <c r="E55" s="384"/>
      <c r="F55" s="384"/>
      <c r="G55" s="384"/>
      <c r="H55" s="112"/>
      <c r="I55" s="233"/>
      <c r="J55" s="233"/>
      <c r="K55" s="233"/>
      <c r="L55" s="233"/>
      <c r="M55" s="233"/>
      <c r="N55" s="233"/>
    </row>
    <row r="56" spans="1:34" ht="13.95" customHeight="1">
      <c r="A56" s="384"/>
      <c r="B56" s="384"/>
      <c r="C56" s="384"/>
      <c r="D56" s="384"/>
      <c r="E56" s="384"/>
      <c r="F56" s="384"/>
      <c r="G56" s="384"/>
      <c r="H56" s="112"/>
      <c r="I56" s="233"/>
      <c r="J56" s="233"/>
      <c r="K56" s="233"/>
      <c r="L56" s="233"/>
      <c r="M56" s="233"/>
      <c r="N56" s="233"/>
    </row>
    <row r="57" spans="1:34" ht="13.95" customHeight="1">
      <c r="A57" s="384"/>
      <c r="B57" s="384"/>
      <c r="C57" s="384"/>
      <c r="D57" s="384"/>
      <c r="E57" s="384"/>
      <c r="F57" s="384"/>
      <c r="G57" s="384"/>
      <c r="H57" s="112"/>
      <c r="I57" s="233"/>
      <c r="J57" s="233"/>
      <c r="K57" s="233"/>
      <c r="L57" s="233"/>
      <c r="M57" s="233"/>
      <c r="N57" s="233"/>
    </row>
    <row r="58" spans="1:34" ht="13.95" customHeight="1">
      <c r="A58" s="96"/>
      <c r="B58" s="96"/>
      <c r="H58" s="112"/>
      <c r="I58" s="234"/>
      <c r="J58" s="234"/>
      <c r="K58" s="234"/>
      <c r="L58" s="234"/>
      <c r="M58" s="234"/>
      <c r="N58" s="234"/>
    </row>
    <row r="59" spans="1:34" ht="13.95" customHeight="1">
      <c r="A59" s="384" t="s">
        <v>72</v>
      </c>
      <c r="B59" s="384"/>
      <c r="C59" s="384"/>
      <c r="D59" s="384"/>
      <c r="E59" s="384"/>
      <c r="F59" s="384"/>
      <c r="G59" s="384"/>
      <c r="H59" s="112"/>
      <c r="I59" s="234"/>
      <c r="J59" s="234"/>
      <c r="K59" s="234"/>
      <c r="L59" s="234"/>
      <c r="M59" s="234"/>
      <c r="N59" s="234"/>
    </row>
    <row r="60" spans="1:34" ht="13.95" customHeight="1">
      <c r="A60" s="384"/>
      <c r="B60" s="384"/>
      <c r="C60" s="384"/>
      <c r="D60" s="384"/>
      <c r="E60" s="384"/>
      <c r="F60" s="384"/>
      <c r="G60" s="384"/>
      <c r="H60" s="91"/>
    </row>
    <row r="61" spans="1:34" ht="13.95" customHeight="1">
      <c r="A61" s="96"/>
      <c r="B61" s="96"/>
    </row>
    <row r="62" spans="1:34" ht="13.95" customHeight="1">
      <c r="A62" s="384" t="s">
        <v>148</v>
      </c>
      <c r="B62" s="384"/>
      <c r="C62" s="384"/>
      <c r="D62" s="384"/>
      <c r="E62" s="384"/>
      <c r="F62" s="384"/>
      <c r="G62" s="384"/>
    </row>
    <row r="63" spans="1:34" s="84" customFormat="1" ht="13.95" customHeight="1">
      <c r="A63" s="142"/>
      <c r="B63" s="142"/>
      <c r="C63" s="142"/>
      <c r="D63" s="142"/>
      <c r="E63" s="142"/>
      <c r="F63" s="142"/>
      <c r="G63" s="142"/>
      <c r="H63" s="90"/>
      <c r="I63" s="232"/>
      <c r="J63" s="232"/>
      <c r="K63" s="232"/>
      <c r="L63" s="232"/>
      <c r="M63" s="232"/>
      <c r="N63" s="232"/>
      <c r="O63" s="219"/>
      <c r="P63" s="219"/>
      <c r="Q63" s="219"/>
      <c r="R63" s="219"/>
      <c r="S63" s="219"/>
      <c r="T63" s="219"/>
      <c r="U63" s="219"/>
      <c r="V63" s="219"/>
      <c r="W63" s="219"/>
      <c r="X63" s="219"/>
      <c r="Y63" s="219"/>
      <c r="Z63" s="219"/>
      <c r="AA63" s="219"/>
      <c r="AB63" s="219"/>
      <c r="AC63" s="219"/>
      <c r="AD63" s="219"/>
      <c r="AE63" s="219"/>
      <c r="AF63" s="219"/>
      <c r="AG63" s="219"/>
      <c r="AH63" s="219"/>
    </row>
    <row r="64" spans="1:34" s="84" customFormat="1" ht="13.95" customHeight="1">
      <c r="A64" s="384" t="s">
        <v>94</v>
      </c>
      <c r="B64" s="384"/>
      <c r="C64" s="384"/>
      <c r="D64" s="384"/>
      <c r="E64" s="384"/>
      <c r="F64" s="384"/>
      <c r="G64" s="384"/>
      <c r="H64" s="90"/>
      <c r="I64" s="232"/>
      <c r="J64" s="232"/>
      <c r="K64" s="232"/>
      <c r="L64" s="232"/>
      <c r="M64" s="232"/>
      <c r="N64" s="232"/>
      <c r="O64" s="219"/>
      <c r="P64" s="219"/>
      <c r="Q64" s="219"/>
      <c r="R64" s="219"/>
      <c r="S64" s="219"/>
      <c r="T64" s="219"/>
      <c r="U64" s="219"/>
      <c r="V64" s="219"/>
      <c r="W64" s="219"/>
      <c r="X64" s="219"/>
      <c r="Y64" s="219"/>
      <c r="Z64" s="219"/>
      <c r="AA64" s="219"/>
      <c r="AB64" s="219"/>
      <c r="AC64" s="219"/>
      <c r="AD64" s="219"/>
      <c r="AE64" s="219"/>
      <c r="AF64" s="219"/>
      <c r="AG64" s="219"/>
      <c r="AH64" s="219"/>
    </row>
    <row r="65" spans="1:14" ht="13.95" customHeight="1">
      <c r="A65" s="142"/>
      <c r="B65" s="142"/>
      <c r="C65" s="142"/>
      <c r="D65" s="142"/>
      <c r="E65" s="142"/>
      <c r="F65" s="142"/>
      <c r="G65" s="142"/>
    </row>
    <row r="66" spans="1:14" ht="13.95" customHeight="1">
      <c r="A66" s="385" t="s">
        <v>73</v>
      </c>
      <c r="B66" s="385"/>
      <c r="C66" s="385"/>
      <c r="D66" s="385"/>
      <c r="E66" s="385"/>
      <c r="F66" s="385"/>
      <c r="G66" s="385"/>
    </row>
    <row r="67" spans="1:14" ht="13.95" customHeight="1">
      <c r="A67" s="385"/>
      <c r="B67" s="385"/>
      <c r="C67" s="385"/>
      <c r="D67" s="385"/>
      <c r="E67" s="385"/>
      <c r="F67" s="385"/>
      <c r="G67" s="385"/>
    </row>
    <row r="68" spans="1:14" ht="13.95" customHeight="1">
      <c r="A68" s="142"/>
      <c r="B68" s="142"/>
      <c r="C68" s="142"/>
      <c r="D68" s="142"/>
      <c r="E68" s="142"/>
      <c r="F68" s="142"/>
      <c r="G68" s="142"/>
    </row>
    <row r="69" spans="1:14" ht="13.95" customHeight="1">
      <c r="A69" s="384" t="s">
        <v>149</v>
      </c>
      <c r="B69" s="384"/>
      <c r="C69" s="384"/>
      <c r="D69" s="384"/>
      <c r="E69" s="384"/>
      <c r="F69" s="384"/>
      <c r="G69" s="384"/>
    </row>
    <row r="70" spans="1:14" ht="13.95" customHeight="1">
      <c r="A70" s="384"/>
      <c r="B70" s="384"/>
      <c r="C70" s="384"/>
      <c r="D70" s="384"/>
      <c r="E70" s="384"/>
      <c r="F70" s="384"/>
      <c r="G70" s="384"/>
    </row>
    <row r="71" spans="1:14" ht="13.95" customHeight="1">
      <c r="A71" s="142"/>
      <c r="B71" s="142"/>
      <c r="C71" s="142"/>
      <c r="D71" s="142"/>
      <c r="E71" s="142"/>
      <c r="F71" s="142"/>
      <c r="G71" s="142"/>
    </row>
    <row r="72" spans="1:14" ht="13.95" customHeight="1">
      <c r="A72" s="384" t="s">
        <v>150</v>
      </c>
      <c r="B72" s="384"/>
      <c r="C72" s="384"/>
      <c r="D72" s="384"/>
      <c r="E72" s="384"/>
      <c r="F72" s="384"/>
      <c r="G72" s="384"/>
    </row>
    <row r="73" spans="1:14" ht="13.95" customHeight="1">
      <c r="A73" s="384"/>
      <c r="B73" s="384"/>
      <c r="C73" s="384"/>
      <c r="D73" s="384"/>
      <c r="E73" s="384"/>
      <c r="F73" s="384"/>
      <c r="G73" s="384"/>
    </row>
    <row r="74" spans="1:14" ht="13.95" customHeight="1">
      <c r="A74" s="98"/>
      <c r="B74" s="98"/>
      <c r="C74" s="98"/>
      <c r="D74" s="98"/>
      <c r="E74" s="98"/>
      <c r="F74" s="98"/>
      <c r="G74" s="98"/>
    </row>
    <row r="75" spans="1:14" ht="13.95" customHeight="1">
      <c r="A75" s="386" t="s">
        <v>151</v>
      </c>
      <c r="B75" s="386"/>
      <c r="C75" s="386"/>
      <c r="D75" s="386"/>
      <c r="E75" s="386"/>
      <c r="F75" s="386"/>
      <c r="G75" s="386"/>
    </row>
    <row r="76" spans="1:14" ht="13.95" customHeight="1">
      <c r="A76" s="386"/>
      <c r="B76" s="386"/>
      <c r="C76" s="386"/>
      <c r="D76" s="386"/>
      <c r="E76" s="386"/>
      <c r="F76" s="386"/>
      <c r="G76" s="386"/>
      <c r="I76" s="233"/>
      <c r="J76" s="233"/>
      <c r="K76" s="233"/>
      <c r="L76" s="233"/>
      <c r="M76" s="233"/>
      <c r="N76" s="233"/>
    </row>
    <row r="77" spans="1:14" ht="13.95" customHeight="1">
      <c r="A77" s="386"/>
      <c r="B77" s="386"/>
      <c r="C77" s="386"/>
      <c r="D77" s="386"/>
      <c r="E77" s="386"/>
      <c r="F77" s="386"/>
      <c r="G77" s="386"/>
      <c r="I77" s="233"/>
      <c r="J77" s="233"/>
      <c r="K77" s="233"/>
      <c r="L77" s="233"/>
      <c r="M77" s="233"/>
      <c r="N77" s="233"/>
    </row>
    <row r="78" spans="1:14" ht="13.95" customHeight="1">
      <c r="A78" s="2"/>
      <c r="B78" s="2"/>
      <c r="I78" s="233"/>
      <c r="J78" s="233"/>
      <c r="K78" s="233"/>
      <c r="L78" s="233"/>
      <c r="M78" s="233"/>
      <c r="N78" s="233"/>
    </row>
    <row r="79" spans="1:14" ht="13.95" customHeight="1">
      <c r="A79" s="384" t="s">
        <v>254</v>
      </c>
      <c r="B79" s="384"/>
      <c r="C79" s="384"/>
      <c r="D79" s="384"/>
      <c r="E79" s="384"/>
      <c r="F79" s="384"/>
      <c r="G79" s="384"/>
    </row>
    <row r="80" spans="1:14" ht="13.95" customHeight="1">
      <c r="A80" s="384"/>
      <c r="B80" s="384"/>
      <c r="C80" s="384"/>
      <c r="D80" s="384"/>
      <c r="E80" s="384"/>
      <c r="F80" s="384"/>
      <c r="G80" s="384"/>
    </row>
    <row r="81" spans="1:34" ht="13.95" customHeight="1">
      <c r="A81" s="384"/>
      <c r="B81" s="384"/>
      <c r="C81" s="384"/>
      <c r="D81" s="384"/>
      <c r="E81" s="384"/>
      <c r="F81" s="384"/>
      <c r="G81" s="384"/>
      <c r="H81" s="112"/>
    </row>
    <row r="82" spans="1:34" ht="13.95" customHeight="1">
      <c r="A82" s="384"/>
      <c r="B82" s="384"/>
      <c r="C82" s="384"/>
      <c r="D82" s="384"/>
      <c r="E82" s="384"/>
      <c r="F82" s="384"/>
      <c r="G82" s="384"/>
      <c r="H82" s="112"/>
    </row>
    <row r="83" spans="1:34" s="84" customFormat="1" ht="13.95" customHeight="1">
      <c r="A83" s="142"/>
      <c r="B83" s="142"/>
      <c r="C83" s="142"/>
      <c r="D83" s="142"/>
      <c r="E83" s="142"/>
      <c r="F83" s="142"/>
      <c r="G83" s="142"/>
      <c r="H83" s="112"/>
      <c r="I83" s="232"/>
      <c r="J83" s="232"/>
      <c r="K83" s="232"/>
      <c r="L83" s="232"/>
      <c r="M83" s="232"/>
      <c r="N83" s="232"/>
      <c r="O83" s="219"/>
      <c r="P83" s="219"/>
      <c r="Q83" s="219"/>
      <c r="R83" s="219"/>
      <c r="S83" s="219"/>
      <c r="T83" s="219"/>
      <c r="U83" s="219"/>
      <c r="V83" s="219"/>
      <c r="W83" s="219"/>
      <c r="X83" s="219"/>
      <c r="Y83" s="219"/>
      <c r="Z83" s="219"/>
      <c r="AA83" s="219"/>
      <c r="AB83" s="219"/>
      <c r="AC83" s="219"/>
      <c r="AD83" s="219"/>
      <c r="AE83" s="219"/>
      <c r="AF83" s="219"/>
      <c r="AG83" s="219"/>
      <c r="AH83" s="219"/>
    </row>
    <row r="84" spans="1:34" ht="13.95" customHeight="1">
      <c r="A84" s="384" t="s">
        <v>74</v>
      </c>
      <c r="B84" s="384"/>
      <c r="C84" s="384"/>
      <c r="D84" s="384"/>
      <c r="E84" s="384"/>
      <c r="F84" s="384"/>
      <c r="G84" s="384"/>
    </row>
    <row r="85" spans="1:34" ht="13.95" customHeight="1">
      <c r="A85" s="384"/>
      <c r="B85" s="384"/>
      <c r="C85" s="384"/>
      <c r="D85" s="384"/>
      <c r="E85" s="384"/>
      <c r="F85" s="384"/>
      <c r="G85" s="384"/>
    </row>
    <row r="86" spans="1:34" ht="13.95" customHeight="1">
      <c r="A86" s="140"/>
      <c r="B86" s="140"/>
      <c r="C86" s="140"/>
      <c r="D86" s="140"/>
      <c r="E86" s="140"/>
      <c r="F86" s="140"/>
      <c r="G86" s="140"/>
    </row>
    <row r="87" spans="1:34" ht="13.95" customHeight="1">
      <c r="A87" s="384" t="s">
        <v>152</v>
      </c>
      <c r="B87" s="384"/>
      <c r="C87" s="384"/>
      <c r="D87" s="384"/>
      <c r="E87" s="384"/>
      <c r="F87" s="384"/>
      <c r="G87" s="384"/>
    </row>
    <row r="88" spans="1:34" ht="13.95" customHeight="1">
      <c r="A88" s="384"/>
      <c r="B88" s="384"/>
      <c r="C88" s="384"/>
      <c r="D88" s="384"/>
      <c r="E88" s="384"/>
      <c r="F88" s="384"/>
      <c r="G88" s="384"/>
    </row>
    <row r="89" spans="1:34" ht="13.95" customHeight="1">
      <c r="A89" s="384"/>
      <c r="B89" s="384"/>
      <c r="C89" s="384"/>
      <c r="D89" s="384"/>
      <c r="E89" s="384"/>
      <c r="F89" s="384"/>
      <c r="G89" s="384"/>
      <c r="I89" s="233"/>
      <c r="J89" s="233"/>
      <c r="K89" s="233"/>
      <c r="L89" s="233"/>
      <c r="M89" s="233"/>
      <c r="N89" s="233"/>
    </row>
    <row r="90" spans="1:34" ht="13.95" customHeight="1">
      <c r="A90" s="384"/>
      <c r="B90" s="384"/>
      <c r="C90" s="384"/>
      <c r="D90" s="384"/>
      <c r="E90" s="384"/>
      <c r="F90" s="384"/>
      <c r="G90" s="384"/>
    </row>
    <row r="91" spans="1:34" ht="13.95" customHeight="1">
      <c r="A91" s="142"/>
      <c r="B91" s="142"/>
      <c r="C91" s="142"/>
      <c r="D91" s="142"/>
      <c r="E91" s="142"/>
      <c r="F91" s="142"/>
      <c r="G91" s="142"/>
    </row>
    <row r="92" spans="1:34" ht="13.95" customHeight="1">
      <c r="A92" s="384" t="s">
        <v>153</v>
      </c>
      <c r="B92" s="384"/>
      <c r="C92" s="384"/>
      <c r="D92" s="384"/>
      <c r="E92" s="384"/>
      <c r="F92" s="384"/>
      <c r="G92" s="384"/>
    </row>
    <row r="93" spans="1:34" ht="13.95" customHeight="1">
      <c r="A93" s="384"/>
      <c r="B93" s="384"/>
      <c r="C93" s="384"/>
      <c r="D93" s="384"/>
      <c r="E93" s="384"/>
      <c r="F93" s="384"/>
      <c r="G93" s="384"/>
    </row>
    <row r="94" spans="1:34" ht="13.95" customHeight="1">
      <c r="A94" s="384"/>
      <c r="B94" s="384"/>
      <c r="C94" s="384"/>
      <c r="D94" s="384"/>
      <c r="E94" s="384"/>
      <c r="F94" s="384"/>
      <c r="G94" s="384"/>
      <c r="H94" s="112"/>
    </row>
    <row r="95" spans="1:34" ht="13.95" customHeight="1">
      <c r="A95" s="384"/>
      <c r="B95" s="384"/>
      <c r="C95" s="384"/>
      <c r="D95" s="384"/>
      <c r="E95" s="384"/>
      <c r="F95" s="384"/>
      <c r="G95" s="384"/>
    </row>
    <row r="96" spans="1:34" ht="13.95" customHeight="1">
      <c r="A96" s="142"/>
      <c r="B96" s="142"/>
      <c r="C96" s="142"/>
      <c r="D96" s="142"/>
      <c r="E96" s="142"/>
      <c r="F96" s="142"/>
      <c r="G96" s="142"/>
    </row>
    <row r="97" spans="1:14" ht="13.95" customHeight="1">
      <c r="A97" s="386" t="s">
        <v>165</v>
      </c>
      <c r="B97" s="386"/>
      <c r="C97" s="386"/>
      <c r="D97" s="386"/>
      <c r="E97" s="386"/>
      <c r="F97" s="386"/>
      <c r="G97" s="386"/>
      <c r="H97" s="112"/>
    </row>
    <row r="98" spans="1:14" ht="13.95" customHeight="1">
      <c r="A98" s="386"/>
      <c r="B98" s="386"/>
      <c r="C98" s="386"/>
      <c r="D98" s="386"/>
      <c r="E98" s="386"/>
      <c r="F98" s="386"/>
      <c r="G98" s="386"/>
      <c r="H98" s="112"/>
    </row>
    <row r="99" spans="1:14" ht="13.95" customHeight="1">
      <c r="A99" s="386"/>
      <c r="B99" s="386"/>
      <c r="C99" s="386"/>
      <c r="D99" s="386"/>
      <c r="E99" s="386"/>
      <c r="F99" s="386"/>
      <c r="G99" s="386"/>
      <c r="H99" s="112"/>
    </row>
    <row r="100" spans="1:14" ht="13.95" customHeight="1">
      <c r="A100" s="2"/>
      <c r="B100" s="2"/>
    </row>
    <row r="101" spans="1:14" ht="13.95" customHeight="1">
      <c r="A101" s="384" t="s">
        <v>154</v>
      </c>
      <c r="B101" s="384"/>
      <c r="C101" s="384"/>
      <c r="D101" s="384"/>
      <c r="E101" s="384"/>
      <c r="F101" s="384"/>
      <c r="G101" s="384"/>
    </row>
    <row r="102" spans="1:14" ht="13.95" customHeight="1">
      <c r="A102" s="384"/>
      <c r="B102" s="384"/>
      <c r="C102" s="384"/>
      <c r="D102" s="384"/>
      <c r="E102" s="384"/>
      <c r="F102" s="384"/>
      <c r="G102" s="384"/>
    </row>
    <row r="103" spans="1:14" ht="13.95" customHeight="1">
      <c r="A103" s="142"/>
      <c r="B103" s="142"/>
      <c r="C103" s="142"/>
      <c r="D103" s="142"/>
      <c r="E103" s="142"/>
      <c r="F103" s="142"/>
      <c r="G103" s="142"/>
    </row>
    <row r="104" spans="1:14" ht="13.95" customHeight="1">
      <c r="A104" s="384" t="s">
        <v>114</v>
      </c>
      <c r="B104" s="384"/>
      <c r="C104" s="384"/>
      <c r="D104" s="384"/>
      <c r="E104" s="384"/>
      <c r="F104" s="384"/>
      <c r="G104" s="384"/>
    </row>
    <row r="105" spans="1:14" ht="13.95" customHeight="1">
      <c r="A105" s="384"/>
      <c r="B105" s="384"/>
      <c r="C105" s="384"/>
      <c r="D105" s="384"/>
      <c r="E105" s="384"/>
      <c r="F105" s="384"/>
      <c r="G105" s="384"/>
    </row>
    <row r="106" spans="1:14" ht="13.95" customHeight="1">
      <c r="A106" s="142"/>
      <c r="B106" s="142"/>
      <c r="C106" s="142"/>
      <c r="D106" s="142"/>
      <c r="E106" s="142"/>
      <c r="F106" s="142"/>
      <c r="G106" s="142"/>
    </row>
    <row r="107" spans="1:14" ht="13.95" customHeight="1">
      <c r="A107" s="384" t="s">
        <v>75</v>
      </c>
      <c r="B107" s="384"/>
      <c r="C107" s="384"/>
      <c r="D107" s="384"/>
      <c r="E107" s="384"/>
      <c r="F107" s="384"/>
      <c r="G107" s="384"/>
      <c r="I107" s="234"/>
      <c r="J107" s="234"/>
      <c r="K107" s="234"/>
      <c r="L107" s="234"/>
      <c r="M107" s="234"/>
      <c r="N107" s="234"/>
    </row>
    <row r="108" spans="1:14" ht="13.95" customHeight="1">
      <c r="A108" s="384"/>
      <c r="B108" s="384"/>
      <c r="C108" s="384"/>
      <c r="D108" s="384"/>
      <c r="E108" s="384"/>
      <c r="F108" s="384"/>
      <c r="G108" s="384"/>
    </row>
    <row r="109" spans="1:14" ht="13.95" customHeight="1">
      <c r="A109" s="142"/>
      <c r="B109" s="142"/>
      <c r="C109" s="142"/>
      <c r="D109" s="142"/>
      <c r="E109" s="142"/>
      <c r="F109" s="142"/>
      <c r="G109" s="142"/>
    </row>
    <row r="110" spans="1:14" ht="13.95" customHeight="1">
      <c r="A110" s="333" t="s">
        <v>251</v>
      </c>
      <c r="B110" s="332"/>
      <c r="C110" s="332"/>
      <c r="D110" s="332"/>
      <c r="E110" s="332"/>
      <c r="F110" s="332"/>
      <c r="G110" s="332"/>
    </row>
    <row r="111" spans="1:14" ht="13.95" customHeight="1">
      <c r="A111" s="333" t="s">
        <v>252</v>
      </c>
      <c r="B111" s="332"/>
      <c r="C111" s="332"/>
      <c r="D111" s="332"/>
      <c r="E111" s="332"/>
      <c r="F111" s="332"/>
      <c r="G111" s="332"/>
    </row>
    <row r="112" spans="1:14" ht="13.95" customHeight="1">
      <c r="A112" s="332"/>
      <c r="B112" s="332"/>
      <c r="C112" s="332"/>
      <c r="D112" s="332"/>
      <c r="E112" s="332"/>
      <c r="F112" s="332"/>
      <c r="G112" s="332"/>
    </row>
    <row r="113" spans="1:34" ht="13.95" customHeight="1">
      <c r="A113" s="387" t="s">
        <v>155</v>
      </c>
      <c r="B113" s="387"/>
      <c r="C113" s="387"/>
      <c r="D113" s="387"/>
      <c r="E113" s="387"/>
      <c r="F113" s="387"/>
      <c r="G113" s="387"/>
    </row>
    <row r="114" spans="1:34" ht="13.95" customHeight="1">
      <c r="A114" s="387"/>
      <c r="B114" s="387"/>
      <c r="C114" s="387"/>
      <c r="D114" s="387"/>
      <c r="E114" s="387"/>
      <c r="F114" s="387"/>
      <c r="G114" s="387"/>
    </row>
    <row r="115" spans="1:34" ht="13.95" customHeight="1">
      <c r="A115" s="142"/>
      <c r="B115" s="142"/>
      <c r="C115" s="142"/>
      <c r="D115" s="142"/>
      <c r="E115" s="142"/>
      <c r="F115" s="142"/>
      <c r="G115" s="142"/>
    </row>
    <row r="116" spans="1:34" s="81" customFormat="1" ht="13.95" customHeight="1">
      <c r="A116" s="384" t="s">
        <v>76</v>
      </c>
      <c r="B116" s="384"/>
      <c r="C116" s="384"/>
      <c r="D116" s="384"/>
      <c r="E116" s="384"/>
      <c r="F116" s="384"/>
      <c r="G116" s="384"/>
      <c r="H116" s="90"/>
      <c r="I116" s="232"/>
      <c r="J116" s="232"/>
      <c r="K116" s="232"/>
      <c r="L116" s="232"/>
      <c r="M116" s="232"/>
      <c r="N116" s="232"/>
      <c r="O116" s="220"/>
      <c r="P116" s="220"/>
      <c r="Q116" s="220"/>
      <c r="R116" s="220"/>
      <c r="S116" s="220"/>
      <c r="T116" s="220"/>
      <c r="U116" s="220"/>
      <c r="V116" s="220"/>
      <c r="W116" s="220"/>
      <c r="X116" s="220"/>
      <c r="Y116" s="220"/>
      <c r="Z116" s="220"/>
      <c r="AA116" s="220"/>
      <c r="AB116" s="220"/>
      <c r="AC116" s="220"/>
      <c r="AD116" s="220"/>
      <c r="AE116" s="220"/>
      <c r="AF116" s="220"/>
      <c r="AG116" s="220"/>
      <c r="AH116" s="220"/>
    </row>
    <row r="117" spans="1:34" s="81" customFormat="1" ht="13.95" customHeight="1">
      <c r="A117" s="384"/>
      <c r="B117" s="384"/>
      <c r="C117" s="384"/>
      <c r="D117" s="384"/>
      <c r="E117" s="384"/>
      <c r="F117" s="384"/>
      <c r="G117" s="384"/>
      <c r="H117" s="90"/>
      <c r="I117" s="232"/>
      <c r="J117" s="232"/>
      <c r="K117" s="232"/>
      <c r="L117" s="232"/>
      <c r="M117" s="232"/>
      <c r="N117" s="232"/>
      <c r="O117" s="220"/>
      <c r="P117" s="220"/>
      <c r="Q117" s="220"/>
      <c r="R117" s="220"/>
      <c r="S117" s="220"/>
      <c r="T117" s="220"/>
      <c r="U117" s="220"/>
      <c r="V117" s="220"/>
      <c r="W117" s="220"/>
      <c r="X117" s="220"/>
      <c r="Y117" s="220"/>
      <c r="Z117" s="220"/>
      <c r="AA117" s="220"/>
      <c r="AB117" s="220"/>
      <c r="AC117" s="220"/>
      <c r="AD117" s="220"/>
      <c r="AE117" s="220"/>
      <c r="AF117" s="220"/>
      <c r="AG117" s="220"/>
      <c r="AH117" s="220"/>
    </row>
    <row r="118" spans="1:34" s="81" customFormat="1" ht="13.95" customHeight="1">
      <c r="A118" s="230"/>
      <c r="B118" s="230"/>
      <c r="C118" s="230"/>
      <c r="D118" s="230"/>
      <c r="E118" s="230"/>
      <c r="F118" s="230"/>
      <c r="G118" s="230"/>
      <c r="H118" s="91"/>
      <c r="I118" s="232"/>
      <c r="J118" s="232"/>
      <c r="K118" s="232"/>
      <c r="L118" s="232"/>
      <c r="M118" s="232"/>
      <c r="N118" s="232"/>
      <c r="O118" s="220"/>
      <c r="P118" s="220"/>
      <c r="Q118" s="220"/>
      <c r="R118" s="220"/>
      <c r="S118" s="220"/>
      <c r="T118" s="220"/>
      <c r="U118" s="220"/>
      <c r="V118" s="220"/>
      <c r="W118" s="220"/>
      <c r="X118" s="220"/>
      <c r="Y118" s="220"/>
      <c r="Z118" s="220"/>
      <c r="AA118" s="220"/>
      <c r="AB118" s="220"/>
      <c r="AC118" s="220"/>
      <c r="AD118" s="220"/>
      <c r="AE118" s="220"/>
      <c r="AF118" s="220"/>
      <c r="AG118" s="220"/>
      <c r="AH118" s="220"/>
    </row>
    <row r="119" spans="1:34" s="10" customFormat="1" ht="13.95" customHeight="1">
      <c r="A119" s="142"/>
      <c r="B119" s="142"/>
      <c r="C119" s="142"/>
      <c r="D119" s="142"/>
      <c r="E119" s="142"/>
      <c r="F119" s="142"/>
      <c r="G119" s="142"/>
      <c r="H119" s="90"/>
      <c r="I119" s="232"/>
      <c r="J119" s="232"/>
      <c r="K119" s="232"/>
      <c r="L119" s="232"/>
      <c r="M119" s="232"/>
      <c r="N119" s="232"/>
      <c r="O119" s="218"/>
      <c r="P119" s="218"/>
      <c r="Q119" s="218"/>
      <c r="R119" s="218"/>
      <c r="S119" s="218"/>
      <c r="T119" s="218"/>
      <c r="U119" s="218"/>
      <c r="V119" s="218"/>
      <c r="W119" s="218"/>
      <c r="X119" s="218"/>
      <c r="Y119" s="218"/>
      <c r="Z119" s="218"/>
      <c r="AA119" s="218"/>
      <c r="AB119" s="218"/>
      <c r="AC119" s="218"/>
      <c r="AD119" s="218"/>
      <c r="AE119" s="218"/>
      <c r="AF119" s="218"/>
      <c r="AG119" s="218"/>
      <c r="AH119" s="218"/>
    </row>
    <row r="120" spans="1:34" s="10" customFormat="1" ht="15.75" customHeight="1">
      <c r="A120" s="227" t="s">
        <v>36</v>
      </c>
      <c r="B120" s="227"/>
      <c r="C120" s="225"/>
      <c r="D120" s="225"/>
      <c r="E120" s="224"/>
      <c r="F120" s="224"/>
      <c r="G120" s="228"/>
      <c r="H120" s="90"/>
      <c r="I120" s="232"/>
      <c r="J120" s="232"/>
      <c r="K120" s="232"/>
      <c r="L120" s="232"/>
      <c r="M120" s="232"/>
      <c r="N120" s="232"/>
      <c r="O120" s="218"/>
      <c r="P120" s="218"/>
      <c r="Q120" s="218"/>
      <c r="R120" s="218"/>
      <c r="S120" s="218"/>
      <c r="T120" s="218"/>
      <c r="U120" s="218"/>
      <c r="V120" s="218"/>
      <c r="W120" s="218"/>
      <c r="X120" s="218"/>
      <c r="Y120" s="218"/>
      <c r="Z120" s="218"/>
      <c r="AA120" s="218"/>
      <c r="AB120" s="218"/>
      <c r="AC120" s="218"/>
      <c r="AD120" s="218"/>
      <c r="AE120" s="218"/>
      <c r="AF120" s="218"/>
      <c r="AG120" s="218"/>
      <c r="AH120" s="218"/>
    </row>
    <row r="121" spans="1:34" ht="13.95" customHeight="1">
      <c r="A121" s="386" t="s">
        <v>77</v>
      </c>
      <c r="B121" s="386"/>
      <c r="C121" s="386"/>
      <c r="D121" s="386"/>
      <c r="E121" s="386"/>
      <c r="F121" s="386"/>
      <c r="G121" s="386"/>
    </row>
    <row r="122" spans="1:34" ht="13.95" customHeight="1">
      <c r="A122" s="386"/>
      <c r="B122" s="386"/>
      <c r="C122" s="386"/>
      <c r="D122" s="386"/>
      <c r="E122" s="386"/>
      <c r="F122" s="386"/>
      <c r="G122" s="386"/>
    </row>
    <row r="123" spans="1:34" ht="13.95" customHeight="1">
      <c r="A123" s="2"/>
      <c r="B123" s="2"/>
    </row>
    <row r="124" spans="1:34" ht="13.95" customHeight="1">
      <c r="A124" s="386" t="s">
        <v>78</v>
      </c>
      <c r="B124" s="386"/>
      <c r="C124" s="386"/>
      <c r="D124" s="386"/>
      <c r="E124" s="386"/>
      <c r="F124" s="386"/>
      <c r="G124" s="386"/>
    </row>
    <row r="125" spans="1:34" ht="13.95" customHeight="1">
      <c r="A125" s="386"/>
      <c r="B125" s="386"/>
      <c r="C125" s="386"/>
      <c r="D125" s="386"/>
      <c r="E125" s="386"/>
      <c r="F125" s="386"/>
      <c r="G125" s="386"/>
    </row>
    <row r="126" spans="1:34" ht="13.95" customHeight="1">
      <c r="A126" s="386"/>
      <c r="B126" s="386"/>
      <c r="C126" s="386"/>
      <c r="D126" s="386"/>
      <c r="E126" s="386"/>
      <c r="F126" s="386"/>
      <c r="G126" s="386"/>
    </row>
    <row r="127" spans="1:34" ht="13.95" customHeight="1">
      <c r="A127" s="2"/>
      <c r="B127" s="2"/>
    </row>
    <row r="128" spans="1:34" ht="13.95" customHeight="1">
      <c r="A128" s="383" t="s">
        <v>111</v>
      </c>
      <c r="B128" s="383"/>
      <c r="C128" s="383"/>
      <c r="D128" s="383"/>
      <c r="E128" s="383"/>
      <c r="F128" s="383"/>
      <c r="G128" s="383"/>
    </row>
    <row r="129" spans="1:34" ht="13.95" customHeight="1">
      <c r="A129" s="383"/>
      <c r="B129" s="383"/>
      <c r="C129" s="383"/>
      <c r="D129" s="383"/>
      <c r="E129" s="383"/>
      <c r="F129" s="383"/>
      <c r="G129" s="383"/>
      <c r="I129" s="235"/>
      <c r="J129" s="235"/>
      <c r="K129" s="235"/>
      <c r="L129" s="235"/>
      <c r="M129" s="235"/>
      <c r="N129" s="235"/>
    </row>
    <row r="130" spans="1:34" ht="13.95" customHeight="1">
      <c r="A130" s="134"/>
      <c r="B130" s="134"/>
      <c r="I130" s="235"/>
      <c r="J130" s="235"/>
      <c r="K130" s="235"/>
      <c r="L130" s="235"/>
      <c r="M130" s="235"/>
      <c r="N130" s="235"/>
    </row>
    <row r="131" spans="1:34" ht="13.95" customHeight="1">
      <c r="A131" s="383" t="s">
        <v>97</v>
      </c>
      <c r="B131" s="383"/>
      <c r="C131" s="383"/>
      <c r="D131" s="383"/>
      <c r="E131" s="383"/>
      <c r="F131" s="383"/>
      <c r="G131" s="383"/>
    </row>
    <row r="132" spans="1:34" ht="13.95" customHeight="1">
      <c r="A132" s="383"/>
      <c r="B132" s="383"/>
      <c r="C132" s="383"/>
      <c r="D132" s="383"/>
      <c r="E132" s="383"/>
      <c r="F132" s="383"/>
      <c r="G132" s="383"/>
    </row>
    <row r="133" spans="1:34" ht="13.95" customHeight="1">
      <c r="A133" s="134"/>
      <c r="B133" s="134"/>
    </row>
    <row r="134" spans="1:34" ht="13.95" customHeight="1">
      <c r="A134" s="385" t="s">
        <v>80</v>
      </c>
      <c r="B134" s="385"/>
      <c r="C134" s="385"/>
      <c r="D134" s="385"/>
      <c r="E134" s="385"/>
      <c r="F134" s="385"/>
      <c r="G134" s="385"/>
    </row>
    <row r="135" spans="1:34" ht="13.95" customHeight="1">
      <c r="A135" s="385"/>
      <c r="B135" s="385"/>
      <c r="C135" s="385"/>
      <c r="D135" s="385"/>
      <c r="E135" s="385"/>
      <c r="F135" s="385"/>
      <c r="G135" s="385"/>
      <c r="H135" s="236"/>
    </row>
    <row r="136" spans="1:34" ht="13.95" customHeight="1">
      <c r="A136" s="134"/>
      <c r="B136" s="134"/>
      <c r="H136" s="236"/>
    </row>
    <row r="137" spans="1:34" s="86" customFormat="1" ht="13.95" customHeight="1">
      <c r="A137" s="385" t="s">
        <v>79</v>
      </c>
      <c r="B137" s="385"/>
      <c r="C137" s="385"/>
      <c r="D137" s="385"/>
      <c r="E137" s="385"/>
      <c r="F137" s="385"/>
      <c r="G137" s="385"/>
      <c r="H137" s="90"/>
      <c r="I137" s="232"/>
      <c r="J137" s="232"/>
      <c r="K137" s="232"/>
      <c r="L137" s="232"/>
      <c r="M137" s="232"/>
      <c r="N137" s="232"/>
      <c r="O137" s="221"/>
      <c r="P137" s="221"/>
      <c r="Q137" s="221"/>
      <c r="R137" s="221"/>
      <c r="S137" s="221"/>
      <c r="T137" s="221"/>
      <c r="U137" s="221"/>
      <c r="V137" s="221"/>
      <c r="W137" s="221"/>
      <c r="X137" s="221"/>
      <c r="Y137" s="221"/>
      <c r="Z137" s="221"/>
      <c r="AA137" s="221"/>
      <c r="AB137" s="221"/>
      <c r="AC137" s="221"/>
      <c r="AD137" s="221"/>
      <c r="AE137" s="221"/>
      <c r="AF137" s="221"/>
      <c r="AG137" s="221"/>
      <c r="AH137" s="221"/>
    </row>
    <row r="138" spans="1:34" s="86" customFormat="1" ht="13.95" customHeight="1">
      <c r="A138" s="385"/>
      <c r="B138" s="385"/>
      <c r="C138" s="385"/>
      <c r="D138" s="385"/>
      <c r="E138" s="385"/>
      <c r="F138" s="385"/>
      <c r="G138" s="385"/>
      <c r="H138" s="90"/>
      <c r="I138" s="232"/>
      <c r="J138" s="232"/>
      <c r="K138" s="232"/>
      <c r="L138" s="232"/>
      <c r="M138" s="232"/>
      <c r="N138" s="232"/>
      <c r="O138" s="221"/>
      <c r="P138" s="221"/>
      <c r="Q138" s="221"/>
      <c r="R138" s="221"/>
      <c r="S138" s="221"/>
      <c r="T138" s="221"/>
      <c r="U138" s="221"/>
      <c r="V138" s="221"/>
      <c r="W138" s="221"/>
      <c r="X138" s="221"/>
      <c r="Y138" s="221"/>
      <c r="Z138" s="221"/>
      <c r="AA138" s="221"/>
      <c r="AB138" s="221"/>
      <c r="AC138" s="221"/>
      <c r="AD138" s="221"/>
      <c r="AE138" s="221"/>
      <c r="AF138" s="221"/>
      <c r="AG138" s="221"/>
      <c r="AH138" s="221"/>
    </row>
    <row r="139" spans="1:34" ht="13.95" customHeight="1">
      <c r="A139" s="2"/>
      <c r="B139" s="2"/>
    </row>
    <row r="140" spans="1:34" ht="13.95" customHeight="1">
      <c r="A140" s="385" t="s">
        <v>81</v>
      </c>
      <c r="B140" s="385"/>
      <c r="C140" s="385"/>
      <c r="D140" s="385"/>
      <c r="E140" s="385"/>
      <c r="F140" s="385"/>
      <c r="G140" s="385"/>
    </row>
    <row r="141" spans="1:34" ht="13.95" customHeight="1">
      <c r="A141" s="385"/>
      <c r="B141" s="385"/>
      <c r="C141" s="385"/>
      <c r="D141" s="385"/>
      <c r="E141" s="385"/>
      <c r="F141" s="385"/>
      <c r="G141" s="385"/>
    </row>
    <row r="142" spans="1:34" ht="13.95" customHeight="1">
      <c r="A142" s="2"/>
      <c r="B142" s="2"/>
    </row>
    <row r="143" spans="1:34" ht="13.95" customHeight="1">
      <c r="A143" s="386" t="s">
        <v>95</v>
      </c>
      <c r="B143" s="386"/>
      <c r="C143" s="386"/>
      <c r="D143" s="386"/>
      <c r="E143" s="386"/>
      <c r="F143" s="386"/>
      <c r="G143" s="386"/>
    </row>
    <row r="144" spans="1:34" ht="13.95" customHeight="1">
      <c r="A144" s="386"/>
      <c r="B144" s="386"/>
      <c r="C144" s="386"/>
      <c r="D144" s="386"/>
      <c r="E144" s="386"/>
      <c r="F144" s="386"/>
      <c r="G144" s="386"/>
    </row>
    <row r="145" spans="1:7" ht="13.95" customHeight="1">
      <c r="A145" s="386"/>
      <c r="B145" s="386"/>
      <c r="C145" s="386"/>
      <c r="D145" s="386"/>
      <c r="E145" s="386"/>
      <c r="F145" s="386"/>
      <c r="G145" s="386"/>
    </row>
    <row r="146" spans="1:7" ht="13.95" customHeight="1">
      <c r="A146" s="141"/>
      <c r="B146" s="141"/>
      <c r="C146" s="141"/>
      <c r="D146" s="141"/>
      <c r="E146" s="141"/>
      <c r="F146" s="141"/>
      <c r="G146" s="141"/>
    </row>
    <row r="147" spans="1:7" ht="13.95" customHeight="1">
      <c r="A147" s="385" t="s">
        <v>82</v>
      </c>
      <c r="B147" s="385"/>
      <c r="C147" s="385"/>
      <c r="D147" s="385"/>
      <c r="E147" s="385"/>
      <c r="F147" s="385"/>
      <c r="G147" s="385"/>
    </row>
    <row r="148" spans="1:7" ht="13.95" customHeight="1">
      <c r="A148" s="385"/>
      <c r="B148" s="385"/>
      <c r="C148" s="385"/>
      <c r="D148" s="385"/>
      <c r="E148" s="385"/>
      <c r="F148" s="385"/>
      <c r="G148" s="385"/>
    </row>
    <row r="149" spans="1:7" ht="13.95" customHeight="1">
      <c r="A149" s="385"/>
      <c r="B149" s="385"/>
      <c r="C149" s="385"/>
      <c r="D149" s="385"/>
      <c r="E149" s="385"/>
      <c r="F149" s="385"/>
      <c r="G149" s="385"/>
    </row>
    <row r="150" spans="1:7" ht="13.95" customHeight="1">
      <c r="A150" s="2"/>
      <c r="B150" s="2"/>
    </row>
    <row r="151" spans="1:7" ht="13.95" customHeight="1">
      <c r="A151" s="386" t="s">
        <v>83</v>
      </c>
      <c r="B151" s="386"/>
      <c r="C151" s="386"/>
      <c r="D151" s="386"/>
      <c r="E151" s="386"/>
      <c r="F151" s="386"/>
      <c r="G151" s="386"/>
    </row>
    <row r="152" spans="1:7" ht="13.95" customHeight="1">
      <c r="A152" s="386"/>
      <c r="B152" s="386"/>
      <c r="C152" s="386"/>
      <c r="D152" s="386"/>
      <c r="E152" s="386"/>
      <c r="F152" s="386"/>
      <c r="G152" s="386"/>
    </row>
    <row r="153" spans="1:7" ht="13.95" customHeight="1"/>
    <row r="154" spans="1:7" ht="13.95" customHeight="1">
      <c r="A154" s="383" t="s">
        <v>84</v>
      </c>
      <c r="B154" s="383"/>
      <c r="C154" s="383"/>
      <c r="D154" s="383"/>
      <c r="E154" s="383"/>
      <c r="F154" s="383"/>
      <c r="G154" s="383"/>
    </row>
    <row r="155" spans="1:7" ht="13.95" customHeight="1">
      <c r="A155" s="383"/>
      <c r="B155" s="383"/>
      <c r="C155" s="383"/>
      <c r="D155" s="383"/>
      <c r="E155" s="383"/>
      <c r="F155" s="383"/>
      <c r="G155" s="383"/>
    </row>
    <row r="156" spans="1:7" ht="13.95" customHeight="1">
      <c r="A156" s="383"/>
      <c r="B156" s="383"/>
      <c r="C156" s="383"/>
      <c r="D156" s="383"/>
      <c r="E156" s="383"/>
      <c r="F156" s="383"/>
      <c r="G156" s="383"/>
    </row>
    <row r="157" spans="1:7" ht="13.95" customHeight="1">
      <c r="A157" s="13"/>
      <c r="B157" s="13"/>
    </row>
    <row r="158" spans="1:7" ht="13.95" customHeight="1">
      <c r="A158" s="386" t="s">
        <v>85</v>
      </c>
      <c r="B158" s="386"/>
      <c r="C158" s="386"/>
      <c r="D158" s="386"/>
      <c r="E158" s="386"/>
      <c r="F158" s="386"/>
      <c r="G158" s="386"/>
    </row>
    <row r="159" spans="1:7" ht="13.95" customHeight="1">
      <c r="A159" s="386"/>
      <c r="B159" s="386"/>
      <c r="C159" s="386"/>
      <c r="D159" s="386"/>
      <c r="E159" s="386"/>
      <c r="F159" s="386"/>
      <c r="G159" s="386"/>
    </row>
    <row r="160" spans="1:7" ht="13.95" customHeight="1"/>
    <row r="161" spans="1:7" ht="13.95" customHeight="1">
      <c r="A161" s="383" t="s">
        <v>86</v>
      </c>
      <c r="B161" s="383"/>
      <c r="C161" s="383"/>
      <c r="D161" s="383"/>
      <c r="E161" s="383"/>
      <c r="F161" s="383"/>
      <c r="G161" s="383"/>
    </row>
    <row r="162" spans="1:7" ht="13.95" customHeight="1">
      <c r="A162" s="383"/>
      <c r="B162" s="383"/>
      <c r="C162" s="383"/>
      <c r="D162" s="383"/>
      <c r="E162" s="383"/>
      <c r="F162" s="383"/>
      <c r="G162" s="383"/>
    </row>
    <row r="163" spans="1:7" ht="13.95" customHeight="1">
      <c r="A163" s="2"/>
      <c r="B163" s="2"/>
    </row>
    <row r="164" spans="1:7" ht="13.95" customHeight="1">
      <c r="A164" s="386" t="s">
        <v>87</v>
      </c>
      <c r="B164" s="386"/>
      <c r="C164" s="386"/>
      <c r="D164" s="386"/>
      <c r="E164" s="386"/>
      <c r="F164" s="386"/>
      <c r="G164" s="386"/>
    </row>
    <row r="165" spans="1:7" ht="13.95" customHeight="1">
      <c r="A165" s="386"/>
      <c r="B165" s="386"/>
      <c r="C165" s="386"/>
      <c r="D165" s="386"/>
      <c r="E165" s="386"/>
      <c r="F165" s="386"/>
      <c r="G165" s="386"/>
    </row>
    <row r="166" spans="1:7" ht="13.95" customHeight="1">
      <c r="A166" s="386"/>
      <c r="B166" s="386"/>
      <c r="C166" s="386"/>
      <c r="D166" s="386"/>
      <c r="E166" s="386"/>
      <c r="F166" s="386"/>
      <c r="G166" s="386"/>
    </row>
    <row r="167" spans="1:7" ht="13.95" customHeight="1"/>
    <row r="168" spans="1:7" ht="13.95" customHeight="1">
      <c r="A168" s="383" t="s">
        <v>88</v>
      </c>
      <c r="B168" s="383"/>
      <c r="C168" s="383"/>
      <c r="D168" s="383"/>
      <c r="E168" s="383"/>
      <c r="F168" s="383"/>
      <c r="G168" s="383"/>
    </row>
    <row r="169" spans="1:7" ht="13.95" customHeight="1">
      <c r="A169" s="383"/>
      <c r="B169" s="383"/>
      <c r="C169" s="383"/>
      <c r="D169" s="383"/>
      <c r="E169" s="383"/>
      <c r="F169" s="383"/>
      <c r="G169" s="383"/>
    </row>
    <row r="170" spans="1:7" ht="13.95" customHeight="1"/>
    <row r="171" spans="1:7" ht="13.95" customHeight="1"/>
    <row r="172" spans="1:7" ht="13.95" customHeight="1"/>
    <row r="173" spans="1:7" ht="13.95" customHeight="1"/>
    <row r="174" spans="1:7" ht="13.95" customHeight="1"/>
    <row r="175" spans="1:7" ht="13.95" customHeight="1"/>
    <row r="176" spans="1:7" ht="13.95" customHeight="1"/>
    <row r="177" ht="13.95" customHeight="1"/>
    <row r="178" ht="13.95" customHeight="1"/>
    <row r="179" ht="13.95" customHeight="1"/>
  </sheetData>
  <sheetProtection algorithmName="SHA-512" hashValue="2HAg6xXUbO33jli0hhIQgxAk/Qogux6yC3sF+85WSzMqm3QBnbr+6LghjjUICoP7hBvJripALm2hAZ+sm5zohA==" saltValue="Lj9ZxAwcjSHATMaMKD2b8w==" spinCount="100000" sheet="1" objects="1" scenarios="1"/>
  <mergeCells count="50">
    <mergeCell ref="M3:M4"/>
    <mergeCell ref="A34:G35"/>
    <mergeCell ref="A6:G6"/>
    <mergeCell ref="A12:G13"/>
    <mergeCell ref="A18:G19"/>
    <mergeCell ref="A24:G25"/>
    <mergeCell ref="A8:G10"/>
    <mergeCell ref="A21:G22"/>
    <mergeCell ref="A27:G28"/>
    <mergeCell ref="A30:G32"/>
    <mergeCell ref="I3:I4"/>
    <mergeCell ref="K3:K4"/>
    <mergeCell ref="A15:G16"/>
    <mergeCell ref="A37:G38"/>
    <mergeCell ref="A59:G60"/>
    <mergeCell ref="A42:G42"/>
    <mergeCell ref="A44:G46"/>
    <mergeCell ref="A64:G64"/>
    <mergeCell ref="A62:G62"/>
    <mergeCell ref="A51:G52"/>
    <mergeCell ref="A54:G57"/>
    <mergeCell ref="A66:G67"/>
    <mergeCell ref="A69:G70"/>
    <mergeCell ref="A84:G85"/>
    <mergeCell ref="A116:G117"/>
    <mergeCell ref="A121:G122"/>
    <mergeCell ref="A72:G73"/>
    <mergeCell ref="A75:G77"/>
    <mergeCell ref="A79:G82"/>
    <mergeCell ref="A92:G95"/>
    <mergeCell ref="A101:G102"/>
    <mergeCell ref="A113:G114"/>
    <mergeCell ref="A104:G105"/>
    <mergeCell ref="A97:G99"/>
    <mergeCell ref="A168:G169"/>
    <mergeCell ref="A87:G90"/>
    <mergeCell ref="A147:G149"/>
    <mergeCell ref="A151:G152"/>
    <mergeCell ref="A154:G156"/>
    <mergeCell ref="A158:G159"/>
    <mergeCell ref="A161:G162"/>
    <mergeCell ref="A128:G129"/>
    <mergeCell ref="A134:G135"/>
    <mergeCell ref="A137:G138"/>
    <mergeCell ref="A143:G145"/>
    <mergeCell ref="A107:G108"/>
    <mergeCell ref="A140:G141"/>
    <mergeCell ref="A164:G166"/>
    <mergeCell ref="A124:G126"/>
    <mergeCell ref="A131:G132"/>
  </mergeCells>
  <hyperlinks>
    <hyperlink ref="K3:K4" location="Glossary!A38" display="Click here to go to Expense Terms." xr:uid="{DB00A111-9CD9-4032-9C01-630F2488EF68}"/>
    <hyperlink ref="I3" location="'Income-Expenses'!A1" display="Click here to go to the Income + Expenses spreadsheet." xr:uid="{9AA17990-BDF5-4D9D-ABD4-4BB1E43D29DF}"/>
    <hyperlink ref="I3:I4" location="Glossary!A5" display="Click here to go to Income Terms." xr:uid="{123C3F6D-CCA8-4B36-B218-F72889C1023F}"/>
    <hyperlink ref="M3:M4" location="Glossary!A125" display="Click here to go to Other Financial Terms." xr:uid="{3BBFC863-D93B-4B92-87D4-446DB7D408E7}"/>
  </hyperlinks>
  <printOptions horizontalCentered="1"/>
  <pageMargins left="0.625" right="0.625" top="0.5" bottom="0.5" header="0" footer="0"/>
  <pageSetup scale="99" fitToHeight="0" orientation="portrait" r:id="rId1"/>
  <headerFooter alignWithMargins="0"/>
  <rowBreaks count="3" manualBreakCount="3">
    <brk id="53" max="6" man="1"/>
    <brk id="106" max="6" man="1"/>
    <brk id="159"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1C57-5AF2-4FEF-A4F7-9C3314CD7C1D}">
  <sheetPr codeName="Sheet8">
    <pageSetUpPr fitToPage="1"/>
  </sheetPr>
  <dimension ref="A1:AH146"/>
  <sheetViews>
    <sheetView showGridLines="0" zoomScaleNormal="100" workbookViewId="0">
      <pane ySplit="5" topLeftCell="A6" activePane="bottomLeft" state="frozen"/>
      <selection activeCell="A7" sqref="A7:A8"/>
      <selection pane="bottomLeft" activeCell="H1" sqref="H1"/>
    </sheetView>
  </sheetViews>
  <sheetFormatPr defaultColWidth="9" defaultRowHeight="13.8"/>
  <cols>
    <col min="1" max="1" width="2.6640625" style="90" customWidth="1"/>
    <col min="2" max="2" width="5.6640625" style="90" customWidth="1"/>
    <col min="3" max="3" width="30.5546875" style="90" customWidth="1"/>
    <col min="4" max="4" width="15.5546875" style="110" customWidth="1"/>
    <col min="5" max="5" width="30.5546875" style="110" customWidth="1"/>
    <col min="6" max="6" width="5.6640625" style="90" customWidth="1"/>
    <col min="7" max="7" width="2.6640625" style="110" customWidth="1"/>
    <col min="8" max="8" width="18.6640625" style="90" customWidth="1"/>
    <col min="9" max="9" width="24.6640625" style="232" customWidth="1"/>
    <col min="10" max="10" width="4.6640625" style="232" customWidth="1"/>
    <col min="11" max="11" width="26.6640625" style="232" customWidth="1"/>
    <col min="12" max="12" width="4.6640625" style="232" customWidth="1"/>
    <col min="13" max="13" width="24.6640625" style="232" customWidth="1"/>
    <col min="14" max="14" width="20.6640625" style="232" customWidth="1"/>
    <col min="15" max="34" width="20.6640625" style="116" customWidth="1"/>
    <col min="35" max="16384" width="9" style="90"/>
  </cols>
  <sheetData>
    <row r="1" spans="1:34" s="216" customFormat="1" ht="18.75" customHeight="1">
      <c r="A1" s="214" t="s">
        <v>33</v>
      </c>
      <c r="B1" s="214"/>
      <c r="C1" s="214"/>
      <c r="D1" s="214"/>
      <c r="E1" s="215"/>
      <c r="F1" s="215"/>
      <c r="G1" s="215"/>
      <c r="I1" s="233"/>
      <c r="J1" s="233"/>
      <c r="K1" s="233"/>
      <c r="L1" s="233"/>
      <c r="M1" s="233"/>
      <c r="N1" s="233"/>
      <c r="O1" s="217"/>
      <c r="P1" s="217"/>
      <c r="Q1" s="217"/>
      <c r="R1" s="217"/>
      <c r="S1" s="217"/>
      <c r="T1" s="217"/>
      <c r="U1" s="217"/>
      <c r="V1" s="217"/>
      <c r="W1" s="217"/>
      <c r="X1" s="217"/>
      <c r="Y1" s="217"/>
      <c r="Z1" s="217"/>
      <c r="AA1" s="217"/>
      <c r="AB1" s="217"/>
      <c r="AC1" s="217"/>
      <c r="AD1" s="217"/>
      <c r="AE1" s="217"/>
      <c r="AF1" s="217"/>
      <c r="AG1" s="217"/>
      <c r="AH1" s="217"/>
    </row>
    <row r="2" spans="1:34" s="216" customFormat="1" ht="18">
      <c r="A2" s="214" t="s">
        <v>245</v>
      </c>
      <c r="B2" s="214"/>
      <c r="C2" s="214"/>
      <c r="D2" s="214"/>
      <c r="E2" s="215"/>
      <c r="F2" s="215"/>
      <c r="G2" s="215"/>
      <c r="I2" s="233"/>
      <c r="J2" s="233"/>
      <c r="K2" s="233"/>
      <c r="L2" s="233"/>
      <c r="M2" s="233"/>
      <c r="N2" s="233"/>
      <c r="O2" s="217"/>
      <c r="P2" s="217"/>
      <c r="Q2" s="217"/>
      <c r="R2" s="217"/>
      <c r="S2" s="217"/>
      <c r="T2" s="217"/>
      <c r="U2" s="217"/>
      <c r="V2" s="217"/>
      <c r="W2" s="217"/>
      <c r="X2" s="217"/>
      <c r="Y2" s="217"/>
      <c r="Z2" s="217"/>
      <c r="AA2" s="217"/>
      <c r="AB2" s="217"/>
      <c r="AC2" s="217"/>
      <c r="AD2" s="217"/>
      <c r="AE2" s="217"/>
      <c r="AF2" s="217"/>
      <c r="AG2" s="217"/>
      <c r="AH2" s="217"/>
    </row>
    <row r="3" spans="1:34" s="91" customFormat="1" ht="13.95" customHeight="1">
      <c r="A3" s="199"/>
      <c r="B3" s="199"/>
      <c r="C3" s="199"/>
      <c r="D3" s="199"/>
      <c r="E3" s="138"/>
      <c r="F3" s="138"/>
      <c r="G3" s="138"/>
      <c r="H3" s="216"/>
      <c r="I3" s="233"/>
      <c r="J3" s="233"/>
      <c r="K3" s="233"/>
      <c r="L3" s="233"/>
      <c r="M3" s="233"/>
      <c r="N3" s="233"/>
      <c r="O3" s="116"/>
      <c r="P3" s="116"/>
      <c r="Q3" s="116"/>
      <c r="R3" s="116"/>
      <c r="S3" s="116"/>
      <c r="T3" s="116"/>
      <c r="U3" s="116"/>
      <c r="V3" s="116"/>
      <c r="W3" s="116"/>
      <c r="X3" s="116"/>
      <c r="Y3" s="116"/>
      <c r="Z3" s="116"/>
      <c r="AA3" s="116"/>
      <c r="AB3" s="116"/>
      <c r="AC3" s="116"/>
      <c r="AD3" s="116"/>
      <c r="AE3" s="116"/>
      <c r="AF3" s="116"/>
      <c r="AG3" s="116"/>
      <c r="AH3" s="116"/>
    </row>
    <row r="4" spans="1:34" s="91" customFormat="1" ht="13.95" customHeight="1">
      <c r="A4" s="199"/>
      <c r="B4" s="199"/>
      <c r="C4" s="199"/>
      <c r="D4" s="199"/>
      <c r="E4" s="138"/>
      <c r="F4" s="138"/>
      <c r="G4" s="138"/>
      <c r="H4" s="216"/>
      <c r="I4" s="233"/>
      <c r="J4" s="233"/>
      <c r="K4" s="233"/>
      <c r="L4" s="233"/>
      <c r="M4" s="233"/>
      <c r="N4" s="233"/>
      <c r="O4" s="116"/>
      <c r="P4" s="116"/>
      <c r="Q4" s="116"/>
      <c r="R4" s="116"/>
      <c r="S4" s="116"/>
      <c r="T4" s="116"/>
      <c r="U4" s="116"/>
      <c r="V4" s="116"/>
      <c r="W4" s="116"/>
      <c r="X4" s="116"/>
      <c r="Y4" s="116"/>
      <c r="Z4" s="116"/>
      <c r="AA4" s="116"/>
      <c r="AB4" s="116"/>
      <c r="AC4" s="116"/>
      <c r="AD4" s="116"/>
      <c r="AE4" s="116"/>
      <c r="AF4" s="116"/>
      <c r="AG4" s="116"/>
      <c r="AH4" s="116"/>
    </row>
    <row r="5" spans="1:34" s="91" customFormat="1" ht="13.95" customHeight="1">
      <c r="A5" s="199"/>
      <c r="B5" s="199"/>
      <c r="C5" s="199"/>
      <c r="D5" s="199"/>
      <c r="E5" s="138"/>
      <c r="F5" s="138"/>
      <c r="G5" s="138"/>
      <c r="H5" s="216"/>
      <c r="I5" s="233"/>
      <c r="J5" s="233"/>
      <c r="K5" s="233"/>
      <c r="L5" s="233"/>
      <c r="M5" s="233"/>
      <c r="N5" s="233"/>
      <c r="O5" s="116"/>
      <c r="P5" s="116"/>
      <c r="Q5" s="116"/>
      <c r="R5" s="116"/>
      <c r="S5" s="116"/>
      <c r="T5" s="116"/>
      <c r="U5" s="116"/>
      <c r="V5" s="116"/>
      <c r="W5" s="116"/>
      <c r="X5" s="116"/>
      <c r="Y5" s="116"/>
      <c r="Z5" s="116"/>
      <c r="AA5" s="116"/>
      <c r="AB5" s="116"/>
      <c r="AC5" s="116"/>
      <c r="AD5" s="116"/>
      <c r="AE5" s="116"/>
      <c r="AF5" s="116"/>
      <c r="AG5" s="116"/>
      <c r="AH5" s="116"/>
    </row>
    <row r="6" spans="1:34" ht="13.95" customHeight="1">
      <c r="A6" s="395" t="s">
        <v>51</v>
      </c>
      <c r="B6" s="395"/>
      <c r="C6" s="395"/>
      <c r="D6" s="92"/>
      <c r="E6" s="92"/>
      <c r="F6" s="92"/>
      <c r="G6" s="92"/>
      <c r="I6" s="222"/>
      <c r="J6" s="222"/>
      <c r="K6" s="222"/>
      <c r="L6" s="233"/>
      <c r="M6" s="233"/>
      <c r="N6" s="233"/>
      <c r="O6" s="218"/>
      <c r="P6" s="218"/>
      <c r="Q6" s="218"/>
      <c r="R6" s="218"/>
      <c r="S6" s="218"/>
      <c r="T6" s="218"/>
      <c r="U6" s="218"/>
      <c r="V6" s="218"/>
      <c r="W6" s="218"/>
      <c r="X6" s="218"/>
      <c r="Y6" s="218"/>
      <c r="Z6" s="218"/>
      <c r="AA6" s="218"/>
      <c r="AB6" s="218"/>
      <c r="AC6" s="218"/>
      <c r="AD6" s="218"/>
      <c r="AE6" s="218"/>
      <c r="AF6" s="218"/>
      <c r="AG6" s="218"/>
      <c r="AH6" s="218"/>
    </row>
    <row r="7" spans="1:34" ht="13.95" customHeight="1">
      <c r="A7" s="130"/>
      <c r="B7" s="256" t="s">
        <v>90</v>
      </c>
      <c r="C7" s="400" t="s">
        <v>175</v>
      </c>
      <c r="D7" s="400"/>
      <c r="E7" s="400"/>
      <c r="F7" s="400"/>
      <c r="G7" s="400"/>
      <c r="H7" s="138"/>
      <c r="I7" s="222"/>
      <c r="J7" s="222"/>
      <c r="K7" s="222"/>
      <c r="L7" s="233"/>
      <c r="M7" s="233"/>
      <c r="N7" s="233"/>
      <c r="O7" s="219"/>
      <c r="P7" s="219"/>
      <c r="Q7" s="219"/>
      <c r="R7" s="219"/>
      <c r="S7" s="219"/>
      <c r="T7" s="219"/>
      <c r="U7" s="219"/>
      <c r="V7" s="219"/>
      <c r="W7" s="219"/>
      <c r="X7" s="219"/>
      <c r="Y7" s="219"/>
      <c r="Z7" s="219"/>
      <c r="AA7" s="219"/>
      <c r="AB7" s="219"/>
      <c r="AC7" s="219"/>
      <c r="AD7" s="219"/>
      <c r="AE7" s="219"/>
      <c r="AF7" s="219"/>
      <c r="AG7" s="219"/>
      <c r="AH7" s="219"/>
    </row>
    <row r="8" spans="1:34" ht="13.95" customHeight="1">
      <c r="A8" s="130"/>
      <c r="B8" s="256"/>
      <c r="C8" s="400"/>
      <c r="D8" s="400"/>
      <c r="E8" s="400"/>
      <c r="F8" s="400"/>
      <c r="G8" s="400"/>
      <c r="H8" s="112"/>
      <c r="I8" s="233"/>
      <c r="J8" s="233"/>
      <c r="K8" s="233"/>
      <c r="L8" s="233"/>
      <c r="M8" s="233"/>
      <c r="N8" s="233"/>
      <c r="O8" s="219"/>
      <c r="P8" s="219"/>
      <c r="Q8" s="219"/>
      <c r="R8" s="219"/>
      <c r="S8" s="219"/>
      <c r="T8" s="219"/>
      <c r="U8" s="219"/>
      <c r="V8" s="219"/>
      <c r="W8" s="219"/>
      <c r="X8" s="219"/>
      <c r="Y8" s="219"/>
      <c r="Z8" s="219"/>
      <c r="AA8" s="219"/>
      <c r="AB8" s="219"/>
      <c r="AC8" s="219"/>
      <c r="AD8" s="219"/>
      <c r="AE8" s="219"/>
      <c r="AF8" s="219"/>
      <c r="AG8" s="219"/>
      <c r="AH8" s="219"/>
    </row>
    <row r="9" spans="1:34" ht="13.95" customHeight="1">
      <c r="A9" s="130"/>
      <c r="B9" s="256" t="s">
        <v>90</v>
      </c>
      <c r="C9" s="257" t="s">
        <v>91</v>
      </c>
      <c r="D9" s="257"/>
      <c r="E9" s="257"/>
      <c r="F9" s="257"/>
      <c r="G9" s="257"/>
      <c r="H9" s="112"/>
      <c r="I9" s="233"/>
      <c r="J9" s="233"/>
      <c r="K9" s="233"/>
      <c r="L9" s="233"/>
      <c r="M9" s="233"/>
      <c r="N9" s="233"/>
      <c r="O9" s="219"/>
      <c r="P9" s="219"/>
      <c r="Q9" s="219"/>
      <c r="R9" s="219"/>
      <c r="S9" s="219"/>
      <c r="T9" s="219"/>
      <c r="U9" s="219"/>
      <c r="V9" s="219"/>
      <c r="W9" s="219"/>
      <c r="X9" s="219"/>
      <c r="Y9" s="219"/>
      <c r="Z9" s="219"/>
      <c r="AA9" s="219"/>
      <c r="AB9" s="219"/>
      <c r="AC9" s="219"/>
      <c r="AD9" s="219"/>
      <c r="AE9" s="219"/>
      <c r="AF9" s="219"/>
      <c r="AG9" s="219"/>
      <c r="AH9" s="219"/>
    </row>
    <row r="10" spans="1:34" ht="13.95" customHeight="1">
      <c r="A10" s="130"/>
      <c r="B10" s="256" t="s">
        <v>90</v>
      </c>
      <c r="C10" s="257" t="s">
        <v>92</v>
      </c>
      <c r="D10" s="257"/>
      <c r="E10" s="257"/>
      <c r="F10" s="257"/>
      <c r="G10" s="257"/>
      <c r="H10" s="112"/>
      <c r="I10" s="233"/>
      <c r="J10" s="233"/>
      <c r="K10" s="233"/>
      <c r="L10" s="233"/>
      <c r="M10" s="233"/>
      <c r="N10" s="233"/>
      <c r="O10" s="219"/>
      <c r="P10" s="219"/>
      <c r="Q10" s="219"/>
      <c r="R10" s="219"/>
      <c r="S10" s="219"/>
      <c r="T10" s="219"/>
      <c r="U10" s="219"/>
      <c r="V10" s="219"/>
      <c r="W10" s="219"/>
      <c r="X10" s="219"/>
      <c r="Y10" s="219"/>
      <c r="Z10" s="219"/>
      <c r="AA10" s="219"/>
      <c r="AB10" s="219"/>
      <c r="AC10" s="219"/>
      <c r="AD10" s="219"/>
      <c r="AE10" s="219"/>
      <c r="AF10" s="219"/>
      <c r="AG10" s="219"/>
      <c r="AH10" s="219"/>
    </row>
    <row r="11" spans="1:34" ht="13.95" customHeight="1">
      <c r="A11" s="130"/>
      <c r="B11" s="256" t="s">
        <v>90</v>
      </c>
      <c r="C11" s="257" t="s">
        <v>93</v>
      </c>
      <c r="D11" s="257"/>
      <c r="E11" s="257"/>
      <c r="F11" s="257"/>
      <c r="G11" s="257"/>
      <c r="H11" s="112"/>
      <c r="I11" s="233"/>
      <c r="J11" s="233"/>
      <c r="K11" s="233"/>
      <c r="L11" s="233"/>
      <c r="M11" s="233"/>
      <c r="N11" s="233"/>
      <c r="O11" s="219"/>
      <c r="P11" s="219"/>
      <c r="Q11" s="219"/>
      <c r="R11" s="219"/>
      <c r="S11" s="219"/>
      <c r="T11" s="219"/>
      <c r="U11" s="219"/>
      <c r="V11" s="219"/>
      <c r="W11" s="219"/>
      <c r="X11" s="219"/>
      <c r="Y11" s="219"/>
      <c r="Z11" s="219"/>
      <c r="AA11" s="219"/>
      <c r="AB11" s="219"/>
      <c r="AC11" s="219"/>
      <c r="AD11" s="219"/>
      <c r="AE11" s="219"/>
      <c r="AF11" s="219"/>
      <c r="AG11" s="219"/>
      <c r="AH11" s="219"/>
    </row>
    <row r="12" spans="1:34" ht="13.95" customHeight="1">
      <c r="A12" s="130"/>
      <c r="B12" s="256" t="s">
        <v>90</v>
      </c>
      <c r="C12" s="394" t="s">
        <v>226</v>
      </c>
      <c r="D12" s="394"/>
      <c r="E12" s="394"/>
      <c r="F12" s="394"/>
      <c r="G12" s="394"/>
      <c r="H12" s="112"/>
      <c r="I12" s="233"/>
      <c r="J12" s="233"/>
      <c r="K12" s="233"/>
      <c r="L12" s="233"/>
      <c r="M12" s="233"/>
      <c r="N12" s="233"/>
      <c r="O12" s="219"/>
      <c r="P12" s="219"/>
      <c r="Q12" s="219"/>
      <c r="R12" s="219"/>
      <c r="S12" s="219"/>
      <c r="T12" s="219"/>
      <c r="U12" s="219"/>
      <c r="V12" s="219"/>
      <c r="W12" s="219"/>
      <c r="X12" s="219"/>
      <c r="Y12" s="219"/>
      <c r="Z12" s="219"/>
      <c r="AA12" s="219"/>
      <c r="AB12" s="219"/>
      <c r="AC12" s="219"/>
      <c r="AD12" s="219"/>
      <c r="AE12" s="219"/>
      <c r="AF12" s="219"/>
      <c r="AG12" s="219"/>
      <c r="AH12" s="219"/>
    </row>
    <row r="13" spans="1:34" ht="13.95" customHeight="1">
      <c r="A13" s="130"/>
      <c r="B13" s="130"/>
      <c r="C13" s="394"/>
      <c r="D13" s="394"/>
      <c r="E13" s="394"/>
      <c r="F13" s="394"/>
      <c r="G13" s="394"/>
      <c r="H13" s="112"/>
      <c r="I13" s="233"/>
      <c r="J13" s="233"/>
      <c r="K13" s="233"/>
      <c r="L13" s="233"/>
      <c r="M13" s="233"/>
      <c r="N13" s="233"/>
      <c r="O13" s="219"/>
      <c r="P13" s="219"/>
      <c r="Q13" s="219"/>
      <c r="R13" s="219"/>
      <c r="S13" s="219"/>
      <c r="T13" s="219"/>
      <c r="U13" s="219"/>
      <c r="V13" s="219"/>
      <c r="W13" s="219"/>
      <c r="X13" s="219"/>
      <c r="Y13" s="219"/>
      <c r="Z13" s="219"/>
      <c r="AA13" s="219"/>
      <c r="AB13" s="219"/>
      <c r="AC13" s="219"/>
      <c r="AD13" s="219"/>
      <c r="AE13" s="219"/>
      <c r="AF13" s="219"/>
      <c r="AG13" s="219"/>
      <c r="AH13" s="219"/>
    </row>
    <row r="14" spans="1:34" ht="13.95" customHeight="1">
      <c r="A14" s="130"/>
      <c r="B14" s="256" t="s">
        <v>90</v>
      </c>
      <c r="C14" s="128" t="s">
        <v>233</v>
      </c>
      <c r="D14" s="128"/>
      <c r="E14" s="128"/>
      <c r="F14" s="128"/>
      <c r="G14" s="130"/>
      <c r="H14" s="112"/>
      <c r="I14" s="233"/>
      <c r="J14" s="233"/>
      <c r="K14" s="233"/>
      <c r="L14" s="233"/>
      <c r="M14" s="233"/>
      <c r="N14" s="233"/>
      <c r="O14" s="219"/>
      <c r="P14" s="219"/>
      <c r="Q14" s="219"/>
      <c r="R14" s="219"/>
      <c r="S14" s="219"/>
      <c r="T14" s="219"/>
      <c r="U14" s="219"/>
      <c r="V14" s="219"/>
      <c r="W14" s="219"/>
      <c r="X14" s="219"/>
      <c r="Y14" s="219"/>
      <c r="Z14" s="219"/>
      <c r="AA14" s="219"/>
      <c r="AB14" s="219"/>
      <c r="AC14" s="219"/>
      <c r="AD14" s="219"/>
      <c r="AE14" s="219"/>
      <c r="AF14" s="219"/>
      <c r="AG14" s="219"/>
      <c r="AH14" s="219"/>
    </row>
    <row r="15" spans="1:34" ht="13.95" customHeight="1">
      <c r="A15" s="130"/>
      <c r="B15" s="256" t="s">
        <v>90</v>
      </c>
      <c r="C15" s="394" t="s">
        <v>176</v>
      </c>
      <c r="D15" s="394"/>
      <c r="E15" s="394"/>
      <c r="F15" s="394"/>
      <c r="G15" s="394"/>
      <c r="H15" s="112"/>
      <c r="I15" s="233"/>
      <c r="J15" s="233"/>
      <c r="K15" s="233"/>
      <c r="L15" s="233"/>
      <c r="M15" s="233"/>
      <c r="N15" s="233"/>
      <c r="O15" s="219"/>
      <c r="P15" s="219"/>
      <c r="Q15" s="219"/>
      <c r="R15" s="219"/>
      <c r="S15" s="219"/>
      <c r="T15" s="219"/>
      <c r="U15" s="219"/>
      <c r="V15" s="219"/>
      <c r="W15" s="219"/>
      <c r="X15" s="219"/>
      <c r="Y15" s="219"/>
      <c r="Z15" s="219"/>
      <c r="AA15" s="219"/>
      <c r="AB15" s="219"/>
      <c r="AC15" s="219"/>
      <c r="AD15" s="219"/>
      <c r="AE15" s="219"/>
      <c r="AF15" s="219"/>
      <c r="AG15" s="219"/>
      <c r="AH15" s="219"/>
    </row>
    <row r="16" spans="1:34" ht="13.95" customHeight="1">
      <c r="A16" s="130"/>
      <c r="B16" s="256"/>
      <c r="C16" s="394"/>
      <c r="D16" s="394"/>
      <c r="E16" s="394"/>
      <c r="F16" s="394"/>
      <c r="G16" s="394"/>
      <c r="H16" s="112"/>
      <c r="I16" s="233"/>
      <c r="J16" s="233"/>
      <c r="K16" s="233"/>
      <c r="L16" s="233"/>
      <c r="M16" s="233"/>
      <c r="N16" s="233"/>
      <c r="O16" s="219"/>
      <c r="P16" s="219"/>
      <c r="Q16" s="219"/>
      <c r="R16" s="219"/>
      <c r="S16" s="219"/>
      <c r="T16" s="219"/>
      <c r="U16" s="219"/>
      <c r="V16" s="219"/>
      <c r="W16" s="219"/>
      <c r="X16" s="219"/>
      <c r="Y16" s="219"/>
      <c r="Z16" s="219"/>
      <c r="AA16" s="219"/>
      <c r="AB16" s="219"/>
      <c r="AC16" s="219"/>
      <c r="AD16" s="219"/>
      <c r="AE16" s="219"/>
      <c r="AF16" s="219"/>
      <c r="AG16" s="219"/>
      <c r="AH16" s="219"/>
    </row>
    <row r="17" spans="1:34" ht="13.95" customHeight="1">
      <c r="A17" s="128"/>
      <c r="B17" s="128"/>
      <c r="C17" s="394"/>
      <c r="D17" s="394"/>
      <c r="E17" s="394"/>
      <c r="F17" s="394"/>
      <c r="G17" s="394"/>
      <c r="H17" s="112"/>
      <c r="I17" s="233"/>
      <c r="J17" s="233"/>
      <c r="K17" s="233"/>
      <c r="L17" s="233"/>
      <c r="M17" s="233"/>
      <c r="N17" s="233"/>
      <c r="O17" s="219"/>
      <c r="P17" s="219"/>
      <c r="Q17" s="219"/>
      <c r="R17" s="219"/>
      <c r="S17" s="219"/>
      <c r="T17" s="219"/>
      <c r="U17" s="219"/>
      <c r="V17" s="219"/>
      <c r="W17" s="219"/>
      <c r="X17" s="219"/>
      <c r="Y17" s="219"/>
      <c r="Z17" s="219"/>
      <c r="AA17" s="219"/>
      <c r="AB17" s="219"/>
      <c r="AC17" s="219"/>
      <c r="AD17" s="219"/>
      <c r="AE17" s="219"/>
      <c r="AF17" s="219"/>
      <c r="AG17" s="219"/>
      <c r="AH17" s="219"/>
    </row>
    <row r="18" spans="1:34" ht="13.95" customHeight="1">
      <c r="A18" s="128"/>
      <c r="B18" s="128"/>
      <c r="C18" s="231"/>
      <c r="D18" s="231"/>
      <c r="E18" s="231"/>
      <c r="F18" s="231"/>
      <c r="G18" s="231"/>
      <c r="H18" s="112"/>
      <c r="I18" s="233"/>
      <c r="J18" s="233"/>
      <c r="K18" s="233"/>
      <c r="L18" s="233"/>
      <c r="M18" s="233"/>
      <c r="N18" s="233"/>
      <c r="O18" s="219"/>
      <c r="P18" s="219"/>
      <c r="Q18" s="219"/>
      <c r="R18" s="219"/>
      <c r="S18" s="219"/>
      <c r="T18" s="219"/>
      <c r="U18" s="219"/>
      <c r="V18" s="219"/>
      <c r="W18" s="219"/>
      <c r="X18" s="219"/>
      <c r="Y18" s="219"/>
      <c r="Z18" s="219"/>
      <c r="AA18" s="219"/>
      <c r="AB18" s="219"/>
      <c r="AC18" s="219"/>
      <c r="AD18" s="219"/>
      <c r="AE18" s="219"/>
      <c r="AF18" s="219"/>
      <c r="AG18" s="219"/>
      <c r="AH18" s="219"/>
    </row>
    <row r="19" spans="1:34" ht="13.95" customHeight="1">
      <c r="A19" s="399" t="s">
        <v>170</v>
      </c>
      <c r="B19" s="399"/>
      <c r="C19" s="399"/>
      <c r="D19" s="130"/>
      <c r="E19" s="130"/>
      <c r="F19" s="130"/>
      <c r="G19" s="130"/>
      <c r="H19" s="112"/>
      <c r="I19" s="233"/>
      <c r="J19" s="233"/>
      <c r="K19" s="233"/>
      <c r="L19" s="233"/>
      <c r="M19" s="233"/>
      <c r="N19" s="233"/>
      <c r="O19" s="219"/>
      <c r="P19" s="219"/>
      <c r="Q19" s="219"/>
      <c r="R19" s="219"/>
      <c r="S19" s="219"/>
      <c r="T19" s="219"/>
      <c r="U19" s="219"/>
      <c r="V19" s="219"/>
      <c r="W19" s="219"/>
      <c r="X19" s="219"/>
      <c r="Y19" s="219"/>
      <c r="Z19" s="219"/>
      <c r="AA19" s="219"/>
      <c r="AB19" s="219"/>
      <c r="AC19" s="219"/>
      <c r="AD19" s="219"/>
      <c r="AE19" s="219"/>
      <c r="AF19" s="219"/>
      <c r="AG19" s="219"/>
      <c r="AH19" s="219"/>
    </row>
    <row r="20" spans="1:34" ht="13.95" customHeight="1">
      <c r="A20" s="92"/>
      <c r="B20" s="111" t="s">
        <v>90</v>
      </c>
      <c r="C20" s="400" t="s">
        <v>200</v>
      </c>
      <c r="D20" s="400"/>
      <c r="E20" s="400"/>
      <c r="F20" s="400"/>
      <c r="G20" s="400"/>
      <c r="H20" s="112"/>
      <c r="I20" s="233"/>
      <c r="J20" s="233"/>
      <c r="K20" s="233"/>
      <c r="L20" s="233"/>
      <c r="M20" s="233"/>
      <c r="N20" s="233"/>
      <c r="O20" s="219"/>
      <c r="P20" s="219"/>
      <c r="Q20" s="219"/>
      <c r="R20" s="219"/>
      <c r="S20" s="219"/>
      <c r="T20" s="219"/>
      <c r="U20" s="219"/>
      <c r="V20" s="219"/>
      <c r="W20" s="219"/>
      <c r="X20" s="219"/>
      <c r="Y20" s="219"/>
      <c r="Z20" s="219"/>
      <c r="AA20" s="219"/>
      <c r="AB20" s="219"/>
      <c r="AC20" s="219"/>
      <c r="AD20" s="219"/>
      <c r="AE20" s="219"/>
      <c r="AF20" s="219"/>
      <c r="AG20" s="219"/>
      <c r="AH20" s="219"/>
    </row>
    <row r="21" spans="1:34" ht="13.95" customHeight="1">
      <c r="A21" s="92"/>
      <c r="B21" s="92"/>
      <c r="C21" s="400"/>
      <c r="D21" s="400"/>
      <c r="E21" s="400"/>
      <c r="F21" s="400"/>
      <c r="G21" s="400"/>
      <c r="H21" s="112"/>
      <c r="I21" s="233"/>
      <c r="J21" s="233"/>
      <c r="K21" s="233"/>
      <c r="L21" s="233"/>
      <c r="M21" s="233"/>
      <c r="N21" s="233"/>
      <c r="O21" s="219"/>
      <c r="P21" s="219"/>
      <c r="Q21" s="219"/>
      <c r="R21" s="219"/>
      <c r="S21" s="219"/>
      <c r="T21" s="219"/>
      <c r="U21" s="219"/>
      <c r="V21" s="219"/>
      <c r="W21" s="219"/>
      <c r="X21" s="219"/>
      <c r="Y21" s="219"/>
      <c r="Z21" s="219"/>
      <c r="AA21" s="219"/>
      <c r="AB21" s="219"/>
      <c r="AC21" s="219"/>
      <c r="AD21" s="219"/>
      <c r="AE21" s="219"/>
      <c r="AF21" s="219"/>
      <c r="AG21" s="219"/>
      <c r="AH21" s="219"/>
    </row>
    <row r="22" spans="1:34" ht="13.95" customHeight="1">
      <c r="A22" s="92"/>
      <c r="B22" s="92"/>
      <c r="C22" s="400"/>
      <c r="D22" s="400"/>
      <c r="E22" s="400"/>
      <c r="F22" s="400"/>
      <c r="G22" s="400"/>
      <c r="H22" s="112"/>
      <c r="I22" s="233"/>
      <c r="J22" s="233"/>
      <c r="K22" s="233"/>
      <c r="L22" s="233"/>
      <c r="M22" s="233"/>
      <c r="N22" s="233"/>
      <c r="O22" s="219"/>
      <c r="P22" s="219"/>
      <c r="Q22" s="219"/>
      <c r="R22" s="219"/>
      <c r="S22" s="219"/>
      <c r="T22" s="219"/>
      <c r="U22" s="219"/>
      <c r="V22" s="219"/>
      <c r="W22" s="219"/>
      <c r="X22" s="219"/>
      <c r="Y22" s="219"/>
      <c r="Z22" s="219"/>
      <c r="AA22" s="219"/>
      <c r="AB22" s="219"/>
      <c r="AC22" s="219"/>
      <c r="AD22" s="219"/>
      <c r="AE22" s="219"/>
      <c r="AF22" s="219"/>
      <c r="AG22" s="219"/>
      <c r="AH22" s="219"/>
    </row>
    <row r="23" spans="1:34" ht="13.95" customHeight="1">
      <c r="A23" s="92"/>
      <c r="B23" s="111" t="s">
        <v>90</v>
      </c>
      <c r="C23" s="394" t="s">
        <v>227</v>
      </c>
      <c r="D23" s="394"/>
      <c r="E23" s="394"/>
      <c r="F23" s="394"/>
      <c r="G23" s="394"/>
      <c r="H23" s="112"/>
      <c r="I23" s="233"/>
      <c r="J23" s="233"/>
      <c r="K23" s="233"/>
      <c r="L23" s="233"/>
      <c r="M23" s="233"/>
      <c r="N23" s="233"/>
      <c r="O23" s="219"/>
      <c r="P23" s="219"/>
      <c r="Q23" s="219"/>
      <c r="R23" s="219"/>
      <c r="S23" s="219"/>
      <c r="T23" s="219"/>
      <c r="U23" s="219"/>
      <c r="V23" s="219"/>
      <c r="W23" s="219"/>
      <c r="X23" s="219"/>
      <c r="Y23" s="219"/>
      <c r="Z23" s="219"/>
      <c r="AA23" s="219"/>
      <c r="AB23" s="219"/>
      <c r="AC23" s="219"/>
      <c r="AD23" s="219"/>
      <c r="AE23" s="219"/>
      <c r="AF23" s="219"/>
      <c r="AG23" s="219"/>
      <c r="AH23" s="219"/>
    </row>
    <row r="24" spans="1:34" ht="13.95" customHeight="1">
      <c r="A24" s="92"/>
      <c r="B24" s="92"/>
      <c r="C24" s="394"/>
      <c r="D24" s="394"/>
      <c r="E24" s="394"/>
      <c r="F24" s="394"/>
      <c r="G24" s="394"/>
      <c r="H24" s="112"/>
      <c r="I24" s="233"/>
      <c r="J24" s="233"/>
      <c r="K24" s="233"/>
      <c r="L24" s="233"/>
      <c r="M24" s="233"/>
      <c r="N24" s="233"/>
      <c r="O24" s="219"/>
      <c r="P24" s="219"/>
      <c r="Q24" s="219"/>
      <c r="R24" s="219"/>
      <c r="S24" s="219"/>
      <c r="T24" s="219"/>
      <c r="U24" s="219"/>
      <c r="V24" s="219"/>
      <c r="W24" s="219"/>
      <c r="X24" s="219"/>
      <c r="Y24" s="219"/>
      <c r="Z24" s="219"/>
      <c r="AA24" s="219"/>
      <c r="AB24" s="219"/>
      <c r="AC24" s="219"/>
      <c r="AD24" s="219"/>
      <c r="AE24" s="219"/>
      <c r="AF24" s="219"/>
      <c r="AG24" s="219"/>
      <c r="AH24" s="219"/>
    </row>
    <row r="25" spans="1:34" ht="13.95" customHeight="1">
      <c r="A25" s="92"/>
      <c r="B25" s="111"/>
      <c r="C25" s="394"/>
      <c r="D25" s="394"/>
      <c r="E25" s="394"/>
      <c r="F25" s="394"/>
      <c r="G25" s="394"/>
      <c r="H25" s="112"/>
      <c r="I25" s="233"/>
      <c r="J25" s="233"/>
      <c r="K25" s="233"/>
      <c r="L25" s="233"/>
      <c r="M25" s="233"/>
      <c r="N25" s="233"/>
      <c r="O25" s="219"/>
      <c r="P25" s="219"/>
      <c r="Q25" s="219"/>
      <c r="R25" s="219"/>
      <c r="S25" s="219"/>
      <c r="T25" s="219"/>
      <c r="U25" s="219"/>
      <c r="V25" s="219"/>
      <c r="W25" s="219"/>
      <c r="X25" s="219"/>
      <c r="Y25" s="219"/>
      <c r="Z25" s="219"/>
      <c r="AA25" s="219"/>
      <c r="AB25" s="219"/>
      <c r="AC25" s="219"/>
      <c r="AD25" s="219"/>
      <c r="AE25" s="219"/>
      <c r="AF25" s="219"/>
      <c r="AG25" s="219"/>
      <c r="AH25" s="219"/>
    </row>
    <row r="26" spans="1:34" ht="13.95" customHeight="1">
      <c r="A26" s="92"/>
      <c r="B26" s="111"/>
      <c r="C26" s="266"/>
      <c r="D26" s="266"/>
      <c r="E26" s="266"/>
      <c r="F26" s="266"/>
      <c r="G26" s="266"/>
      <c r="H26" s="112"/>
      <c r="I26" s="233"/>
      <c r="J26" s="233"/>
      <c r="K26" s="233"/>
      <c r="L26" s="233"/>
      <c r="M26" s="233"/>
      <c r="N26" s="233"/>
      <c r="O26" s="219"/>
      <c r="P26" s="219"/>
      <c r="Q26" s="219"/>
      <c r="R26" s="219"/>
      <c r="S26" s="219"/>
      <c r="T26" s="219"/>
      <c r="U26" s="219"/>
      <c r="V26" s="219"/>
      <c r="W26" s="219"/>
      <c r="X26" s="219"/>
      <c r="Y26" s="219"/>
      <c r="Z26" s="219"/>
      <c r="AA26" s="219"/>
      <c r="AB26" s="219"/>
      <c r="AC26" s="219"/>
      <c r="AD26" s="219"/>
      <c r="AE26" s="219"/>
      <c r="AF26" s="219"/>
      <c r="AG26" s="219"/>
      <c r="AH26" s="219"/>
    </row>
    <row r="27" spans="1:34" ht="13.95" customHeight="1">
      <c r="A27" s="395" t="s">
        <v>169</v>
      </c>
      <c r="B27" s="395"/>
      <c r="C27" s="395"/>
      <c r="D27" s="92"/>
      <c r="E27" s="92"/>
      <c r="F27" s="92"/>
      <c r="G27" s="92"/>
      <c r="H27" s="112"/>
      <c r="I27" s="233"/>
      <c r="J27" s="233"/>
      <c r="K27" s="233"/>
      <c r="L27" s="233"/>
      <c r="M27" s="233"/>
      <c r="N27" s="233"/>
      <c r="O27" s="219"/>
      <c r="P27" s="219"/>
      <c r="Q27" s="219"/>
      <c r="R27" s="219"/>
      <c r="S27" s="219"/>
      <c r="T27" s="219"/>
      <c r="U27" s="219"/>
      <c r="V27" s="219"/>
      <c r="W27" s="219"/>
      <c r="X27" s="219"/>
      <c r="Y27" s="219"/>
      <c r="Z27" s="219"/>
      <c r="AA27" s="219"/>
      <c r="AB27" s="219"/>
      <c r="AC27" s="219"/>
      <c r="AD27" s="219"/>
      <c r="AE27" s="219"/>
      <c r="AF27" s="219"/>
      <c r="AG27" s="219"/>
      <c r="AH27" s="219"/>
    </row>
    <row r="28" spans="1:34" ht="13.95" customHeight="1">
      <c r="A28" s="92"/>
      <c r="B28" s="111" t="s">
        <v>90</v>
      </c>
      <c r="C28" s="402" t="s">
        <v>203</v>
      </c>
      <c r="D28" s="402"/>
      <c r="E28" s="402"/>
      <c r="F28" s="402"/>
      <c r="G28" s="402"/>
      <c r="H28" s="112"/>
      <c r="I28" s="233"/>
      <c r="J28" s="233"/>
      <c r="K28" s="233"/>
      <c r="L28" s="233"/>
      <c r="M28" s="233"/>
      <c r="N28" s="233"/>
      <c r="O28" s="219"/>
      <c r="P28" s="219"/>
      <c r="Q28" s="219"/>
      <c r="R28" s="219"/>
      <c r="S28" s="219"/>
      <c r="T28" s="219"/>
      <c r="U28" s="219"/>
      <c r="V28" s="219"/>
      <c r="W28" s="219"/>
      <c r="X28" s="219"/>
      <c r="Y28" s="219"/>
      <c r="Z28" s="219"/>
      <c r="AA28" s="219"/>
      <c r="AB28" s="219"/>
      <c r="AC28" s="219"/>
      <c r="AD28" s="219"/>
      <c r="AE28" s="219"/>
      <c r="AF28" s="219"/>
      <c r="AG28" s="219"/>
      <c r="AH28" s="219"/>
    </row>
    <row r="29" spans="1:34" ht="13.95" customHeight="1">
      <c r="A29" s="92"/>
      <c r="B29" s="92"/>
      <c r="C29" s="402"/>
      <c r="D29" s="402"/>
      <c r="E29" s="402"/>
      <c r="F29" s="402"/>
      <c r="G29" s="402"/>
      <c r="H29" s="112"/>
      <c r="I29" s="233"/>
      <c r="J29" s="233"/>
      <c r="K29" s="233"/>
      <c r="L29" s="233"/>
      <c r="M29" s="233"/>
      <c r="N29" s="233"/>
      <c r="O29" s="219"/>
      <c r="P29" s="219"/>
      <c r="Q29" s="219"/>
      <c r="R29" s="219"/>
      <c r="S29" s="219"/>
      <c r="T29" s="219"/>
      <c r="U29" s="219"/>
      <c r="V29" s="219"/>
      <c r="W29" s="219"/>
      <c r="X29" s="219"/>
      <c r="Y29" s="219"/>
      <c r="Z29" s="219"/>
      <c r="AA29" s="219"/>
      <c r="AB29" s="219"/>
      <c r="AC29" s="219"/>
      <c r="AD29" s="219"/>
      <c r="AE29" s="219"/>
      <c r="AF29" s="219"/>
      <c r="AG29" s="219"/>
      <c r="AH29" s="219"/>
    </row>
    <row r="30" spans="1:34" ht="13.95" customHeight="1">
      <c r="A30" s="92"/>
      <c r="B30" s="111" t="s">
        <v>90</v>
      </c>
      <c r="C30" s="394" t="s">
        <v>201</v>
      </c>
      <c r="D30" s="394"/>
      <c r="E30" s="394"/>
      <c r="F30" s="394"/>
      <c r="G30" s="394"/>
      <c r="H30" s="112"/>
      <c r="I30" s="233"/>
      <c r="J30" s="233"/>
      <c r="K30" s="233"/>
      <c r="L30" s="233"/>
      <c r="M30" s="233"/>
      <c r="N30" s="233"/>
      <c r="O30" s="219"/>
      <c r="P30" s="219"/>
      <c r="Q30" s="219"/>
      <c r="R30" s="219"/>
      <c r="S30" s="219"/>
      <c r="T30" s="219"/>
      <c r="U30" s="219"/>
      <c r="V30" s="219"/>
      <c r="W30" s="219"/>
      <c r="X30" s="219"/>
      <c r="Y30" s="219"/>
      <c r="Z30" s="219"/>
      <c r="AA30" s="219"/>
      <c r="AB30" s="219"/>
      <c r="AC30" s="219"/>
      <c r="AD30" s="219"/>
      <c r="AE30" s="219"/>
      <c r="AF30" s="219"/>
      <c r="AG30" s="219"/>
      <c r="AH30" s="219"/>
    </row>
    <row r="31" spans="1:34" ht="13.95" customHeight="1">
      <c r="A31" s="92"/>
      <c r="B31" s="92"/>
      <c r="C31" s="394"/>
      <c r="D31" s="394"/>
      <c r="E31" s="394"/>
      <c r="F31" s="394"/>
      <c r="G31" s="394"/>
      <c r="H31" s="112"/>
      <c r="I31" s="233"/>
      <c r="J31" s="233"/>
      <c r="K31" s="233"/>
      <c r="L31" s="233"/>
      <c r="M31" s="233"/>
      <c r="N31" s="233"/>
      <c r="O31" s="219"/>
      <c r="P31" s="219"/>
      <c r="Q31" s="219"/>
      <c r="R31" s="219"/>
      <c r="S31" s="219"/>
      <c r="T31" s="219"/>
      <c r="U31" s="219"/>
      <c r="V31" s="219"/>
      <c r="W31" s="219"/>
      <c r="X31" s="219"/>
      <c r="Y31" s="219"/>
      <c r="Z31" s="219"/>
      <c r="AA31" s="219"/>
      <c r="AB31" s="219"/>
      <c r="AC31" s="219"/>
      <c r="AD31" s="219"/>
      <c r="AE31" s="219"/>
      <c r="AF31" s="219"/>
      <c r="AG31" s="219"/>
      <c r="AH31" s="219"/>
    </row>
    <row r="32" spans="1:34" ht="13.95" customHeight="1">
      <c r="A32" s="92"/>
      <c r="B32" s="92"/>
      <c r="C32" s="394"/>
      <c r="D32" s="394"/>
      <c r="E32" s="394"/>
      <c r="F32" s="394"/>
      <c r="G32" s="394"/>
      <c r="H32" s="112"/>
      <c r="I32" s="233"/>
      <c r="J32" s="233"/>
      <c r="K32" s="233"/>
      <c r="L32" s="233"/>
      <c r="M32" s="233"/>
      <c r="N32" s="233"/>
      <c r="O32" s="219"/>
      <c r="P32" s="219"/>
      <c r="Q32" s="219"/>
      <c r="R32" s="219"/>
      <c r="S32" s="219"/>
      <c r="T32" s="219"/>
      <c r="U32" s="219"/>
      <c r="V32" s="219"/>
      <c r="W32" s="219"/>
      <c r="X32" s="219"/>
      <c r="Y32" s="219"/>
      <c r="Z32" s="219"/>
      <c r="AA32" s="219"/>
      <c r="AB32" s="219"/>
      <c r="AC32" s="219"/>
      <c r="AD32" s="219"/>
      <c r="AE32" s="219"/>
      <c r="AF32" s="219"/>
      <c r="AG32" s="219"/>
      <c r="AH32" s="219"/>
    </row>
    <row r="33" spans="1:34" ht="13.95" customHeight="1">
      <c r="A33" s="92"/>
      <c r="B33" s="111" t="s">
        <v>90</v>
      </c>
      <c r="C33" s="394" t="s">
        <v>222</v>
      </c>
      <c r="D33" s="394"/>
      <c r="E33" s="394"/>
      <c r="F33" s="394"/>
      <c r="G33" s="394"/>
      <c r="H33" s="112"/>
      <c r="I33" s="233"/>
      <c r="J33" s="233"/>
      <c r="K33" s="233"/>
      <c r="L33" s="233"/>
      <c r="M33" s="233"/>
      <c r="N33" s="233"/>
      <c r="O33" s="219"/>
      <c r="P33" s="219"/>
      <c r="Q33" s="219"/>
      <c r="R33" s="219"/>
      <c r="S33" s="219"/>
      <c r="T33" s="219"/>
      <c r="U33" s="219"/>
      <c r="V33" s="219"/>
      <c r="W33" s="219"/>
      <c r="X33" s="219"/>
      <c r="Y33" s="219"/>
      <c r="Z33" s="219"/>
      <c r="AA33" s="219"/>
      <c r="AB33" s="219"/>
      <c r="AC33" s="219"/>
      <c r="AD33" s="219"/>
      <c r="AE33" s="219"/>
      <c r="AF33" s="219"/>
      <c r="AG33" s="219"/>
      <c r="AH33" s="219"/>
    </row>
    <row r="34" spans="1:34" s="92" customFormat="1" ht="13.95" customHeight="1">
      <c r="C34" s="394"/>
      <c r="D34" s="394"/>
      <c r="E34" s="394"/>
      <c r="F34" s="394"/>
      <c r="G34" s="394"/>
      <c r="H34" s="112"/>
      <c r="I34" s="233"/>
      <c r="J34" s="233"/>
      <c r="K34" s="233"/>
      <c r="L34" s="233"/>
      <c r="M34" s="233"/>
      <c r="N34" s="233"/>
      <c r="O34" s="219"/>
      <c r="P34" s="219"/>
      <c r="Q34" s="219"/>
      <c r="R34" s="219"/>
      <c r="S34" s="219"/>
      <c r="T34" s="219"/>
      <c r="U34" s="219"/>
      <c r="V34" s="219"/>
      <c r="W34" s="219"/>
      <c r="X34" s="219"/>
      <c r="Y34" s="219"/>
      <c r="Z34" s="219"/>
      <c r="AA34" s="219"/>
      <c r="AB34" s="219"/>
      <c r="AC34" s="219"/>
      <c r="AD34" s="219"/>
      <c r="AE34" s="219"/>
      <c r="AF34" s="219"/>
      <c r="AG34" s="219"/>
      <c r="AH34" s="219"/>
    </row>
    <row r="35" spans="1:34" ht="13.95" customHeight="1">
      <c r="A35" s="92"/>
      <c r="B35" s="111"/>
      <c r="C35" s="394"/>
      <c r="D35" s="394"/>
      <c r="E35" s="394"/>
      <c r="F35" s="394"/>
      <c r="G35" s="394"/>
      <c r="H35" s="112"/>
      <c r="I35" s="233"/>
      <c r="J35" s="233"/>
      <c r="K35" s="233"/>
      <c r="L35" s="233"/>
      <c r="M35" s="233"/>
      <c r="N35" s="233"/>
      <c r="O35" s="219"/>
      <c r="P35" s="219"/>
      <c r="Q35" s="219"/>
      <c r="R35" s="219"/>
      <c r="S35" s="219"/>
      <c r="T35" s="219"/>
      <c r="U35" s="219"/>
      <c r="V35" s="219"/>
      <c r="W35" s="219"/>
      <c r="X35" s="219"/>
      <c r="Y35" s="219"/>
      <c r="Z35" s="219"/>
      <c r="AA35" s="219"/>
      <c r="AB35" s="219"/>
      <c r="AC35" s="219"/>
      <c r="AD35" s="219"/>
      <c r="AE35" s="219"/>
      <c r="AF35" s="219"/>
      <c r="AG35" s="219"/>
      <c r="AH35" s="219"/>
    </row>
    <row r="36" spans="1:34" ht="13.95" customHeight="1">
      <c r="A36" s="92"/>
      <c r="B36" s="111"/>
      <c r="C36" s="266"/>
      <c r="D36" s="266"/>
      <c r="E36" s="266"/>
      <c r="F36" s="266"/>
      <c r="G36" s="266"/>
      <c r="H36" s="112"/>
      <c r="I36" s="233"/>
      <c r="J36" s="233"/>
      <c r="K36" s="233"/>
      <c r="L36" s="233"/>
      <c r="M36" s="233"/>
      <c r="N36" s="233"/>
      <c r="O36" s="219"/>
      <c r="P36" s="219"/>
      <c r="Q36" s="219"/>
      <c r="R36" s="219"/>
      <c r="S36" s="219"/>
      <c r="T36" s="219"/>
      <c r="U36" s="219"/>
      <c r="V36" s="219"/>
      <c r="W36" s="219"/>
      <c r="X36" s="219"/>
      <c r="Y36" s="219"/>
      <c r="Z36" s="219"/>
      <c r="AA36" s="219"/>
      <c r="AB36" s="219"/>
      <c r="AC36" s="219"/>
      <c r="AD36" s="219"/>
      <c r="AE36" s="219"/>
      <c r="AF36" s="219"/>
      <c r="AG36" s="219"/>
      <c r="AH36" s="219"/>
    </row>
    <row r="37" spans="1:34" ht="13.95" customHeight="1">
      <c r="A37" s="399" t="s">
        <v>89</v>
      </c>
      <c r="B37" s="399"/>
      <c r="C37" s="399"/>
      <c r="D37" s="130"/>
      <c r="E37" s="130"/>
      <c r="F37" s="130"/>
      <c r="G37" s="130"/>
      <c r="H37" s="112"/>
      <c r="I37" s="233"/>
      <c r="J37" s="233"/>
      <c r="K37" s="233"/>
      <c r="L37" s="233"/>
      <c r="M37" s="233"/>
      <c r="N37" s="233"/>
      <c r="O37" s="219"/>
      <c r="P37" s="219"/>
      <c r="Q37" s="219"/>
      <c r="R37" s="219"/>
      <c r="S37" s="219"/>
      <c r="T37" s="219"/>
      <c r="U37" s="219"/>
      <c r="V37" s="219"/>
      <c r="W37" s="219"/>
      <c r="X37" s="219"/>
      <c r="Y37" s="219"/>
      <c r="Z37" s="219"/>
      <c r="AA37" s="219"/>
      <c r="AB37" s="219"/>
      <c r="AC37" s="219"/>
      <c r="AD37" s="219"/>
      <c r="AE37" s="219"/>
      <c r="AF37" s="219"/>
      <c r="AG37" s="219"/>
      <c r="AH37" s="219"/>
    </row>
    <row r="38" spans="1:34" ht="13.95" customHeight="1">
      <c r="A38" s="130"/>
      <c r="B38" s="256" t="s">
        <v>90</v>
      </c>
      <c r="C38" s="394" t="s">
        <v>234</v>
      </c>
      <c r="D38" s="394"/>
      <c r="E38" s="394"/>
      <c r="F38" s="394"/>
      <c r="G38" s="394"/>
      <c r="H38" s="112"/>
      <c r="I38" s="233"/>
      <c r="J38" s="233"/>
      <c r="K38" s="233"/>
      <c r="L38" s="233"/>
      <c r="M38" s="233"/>
      <c r="N38" s="233"/>
      <c r="O38" s="219"/>
      <c r="P38" s="219"/>
      <c r="Q38" s="219"/>
      <c r="R38" s="219"/>
      <c r="S38" s="219"/>
      <c r="T38" s="219"/>
      <c r="U38" s="219"/>
      <c r="V38" s="219"/>
      <c r="W38" s="219"/>
      <c r="X38" s="219"/>
      <c r="Y38" s="219"/>
      <c r="Z38" s="219"/>
      <c r="AA38" s="219"/>
      <c r="AB38" s="219"/>
      <c r="AC38" s="219"/>
      <c r="AD38" s="219"/>
      <c r="AE38" s="219"/>
      <c r="AF38" s="219"/>
      <c r="AG38" s="219"/>
      <c r="AH38" s="219"/>
    </row>
    <row r="39" spans="1:34" s="92" customFormat="1" ht="13.95" customHeight="1">
      <c r="A39" s="130"/>
      <c r="B39" s="130"/>
      <c r="C39" s="394"/>
      <c r="D39" s="394"/>
      <c r="E39" s="394"/>
      <c r="F39" s="394"/>
      <c r="G39" s="394"/>
      <c r="H39" s="112"/>
      <c r="I39" s="233"/>
      <c r="J39" s="233"/>
      <c r="K39" s="233"/>
      <c r="L39" s="233"/>
      <c r="M39" s="233"/>
      <c r="N39" s="233"/>
      <c r="O39" s="219"/>
      <c r="P39" s="219"/>
      <c r="Q39" s="219"/>
      <c r="R39" s="219"/>
      <c r="S39" s="219"/>
      <c r="T39" s="219"/>
      <c r="U39" s="219"/>
      <c r="V39" s="219"/>
      <c r="W39" s="219"/>
      <c r="X39" s="219"/>
      <c r="Y39" s="219"/>
      <c r="Z39" s="219"/>
      <c r="AA39" s="219"/>
      <c r="AB39" s="219"/>
      <c r="AC39" s="219"/>
      <c r="AD39" s="219"/>
      <c r="AE39" s="219"/>
      <c r="AF39" s="219"/>
      <c r="AG39" s="219"/>
      <c r="AH39" s="219"/>
    </row>
    <row r="40" spans="1:34" ht="13.95" customHeight="1">
      <c r="A40" s="130"/>
      <c r="B40" s="256" t="s">
        <v>90</v>
      </c>
      <c r="C40" s="394" t="s">
        <v>185</v>
      </c>
      <c r="D40" s="394"/>
      <c r="E40" s="394"/>
      <c r="F40" s="394"/>
      <c r="G40" s="394"/>
      <c r="H40" s="112"/>
      <c r="I40" s="233"/>
      <c r="J40" s="233"/>
      <c r="K40" s="233"/>
      <c r="L40" s="233"/>
      <c r="M40" s="233"/>
      <c r="N40" s="233"/>
      <c r="O40" s="219"/>
      <c r="P40" s="219"/>
      <c r="Q40" s="219"/>
      <c r="R40" s="219"/>
      <c r="S40" s="219"/>
      <c r="T40" s="219"/>
      <c r="U40" s="219"/>
      <c r="V40" s="219"/>
      <c r="W40" s="219"/>
      <c r="X40" s="219"/>
      <c r="Y40" s="219"/>
      <c r="Z40" s="219"/>
      <c r="AA40" s="219"/>
      <c r="AB40" s="219"/>
      <c r="AC40" s="219"/>
      <c r="AD40" s="219"/>
      <c r="AE40" s="219"/>
      <c r="AF40" s="219"/>
      <c r="AG40" s="219"/>
      <c r="AH40" s="219"/>
    </row>
    <row r="41" spans="1:34" s="92" customFormat="1" ht="13.95" customHeight="1">
      <c r="A41" s="130"/>
      <c r="B41" s="130"/>
      <c r="C41" s="394"/>
      <c r="D41" s="394"/>
      <c r="E41" s="394"/>
      <c r="F41" s="394"/>
      <c r="G41" s="394"/>
      <c r="H41" s="112"/>
      <c r="I41" s="233"/>
      <c r="J41" s="233"/>
      <c r="K41" s="233"/>
      <c r="L41" s="233"/>
      <c r="M41" s="233"/>
      <c r="N41" s="233"/>
      <c r="O41" s="219"/>
      <c r="P41" s="219"/>
      <c r="Q41" s="219"/>
      <c r="R41" s="219"/>
      <c r="S41" s="219"/>
      <c r="T41" s="219"/>
      <c r="U41" s="219"/>
      <c r="V41" s="219"/>
      <c r="W41" s="219"/>
      <c r="X41" s="219"/>
      <c r="Y41" s="219"/>
      <c r="Z41" s="219"/>
      <c r="AA41" s="219"/>
      <c r="AB41" s="219"/>
      <c r="AC41" s="219"/>
      <c r="AD41" s="219"/>
      <c r="AE41" s="219"/>
      <c r="AF41" s="219"/>
      <c r="AG41" s="219"/>
      <c r="AH41" s="219"/>
    </row>
    <row r="42" spans="1:34" ht="13.95" customHeight="1">
      <c r="A42" s="130"/>
      <c r="B42" s="256" t="s">
        <v>90</v>
      </c>
      <c r="C42" s="394" t="s">
        <v>98</v>
      </c>
      <c r="D42" s="394"/>
      <c r="E42" s="394"/>
      <c r="F42" s="394"/>
      <c r="G42" s="394"/>
      <c r="H42" s="112"/>
      <c r="I42" s="233"/>
      <c r="J42" s="233"/>
      <c r="K42" s="233"/>
      <c r="L42" s="233"/>
      <c r="M42" s="233"/>
      <c r="N42" s="233"/>
      <c r="O42" s="113"/>
      <c r="P42" s="113"/>
      <c r="Q42" s="113"/>
      <c r="R42" s="113"/>
      <c r="S42" s="113"/>
      <c r="T42" s="113"/>
      <c r="U42" s="113"/>
      <c r="V42" s="113"/>
      <c r="W42" s="113"/>
      <c r="X42" s="113"/>
      <c r="Y42" s="113"/>
      <c r="Z42" s="113"/>
      <c r="AA42" s="113"/>
      <c r="AB42" s="113"/>
      <c r="AC42" s="113"/>
      <c r="AD42" s="113"/>
      <c r="AE42" s="113"/>
      <c r="AF42" s="113"/>
      <c r="AG42" s="113"/>
      <c r="AH42" s="113"/>
    </row>
    <row r="43" spans="1:34" ht="13.95" customHeight="1">
      <c r="A43" s="130"/>
      <c r="B43" s="130"/>
      <c r="C43" s="394"/>
      <c r="D43" s="394"/>
      <c r="E43" s="394"/>
      <c r="F43" s="394"/>
      <c r="G43" s="394"/>
      <c r="H43" s="112"/>
      <c r="I43" s="233"/>
      <c r="J43" s="233"/>
      <c r="K43" s="233"/>
      <c r="L43" s="233"/>
      <c r="M43" s="233"/>
      <c r="N43" s="233"/>
      <c r="O43" s="220"/>
      <c r="P43" s="220"/>
      <c r="Q43" s="220"/>
      <c r="R43" s="220"/>
      <c r="S43" s="220"/>
      <c r="T43" s="220"/>
      <c r="U43" s="220"/>
      <c r="V43" s="220"/>
      <c r="W43" s="220"/>
      <c r="X43" s="220"/>
      <c r="Y43" s="220"/>
      <c r="Z43" s="220"/>
      <c r="AA43" s="220"/>
      <c r="AB43" s="220"/>
      <c r="AC43" s="220"/>
      <c r="AD43" s="220"/>
      <c r="AE43" s="220"/>
      <c r="AF43" s="220"/>
      <c r="AG43" s="220"/>
      <c r="AH43" s="220"/>
    </row>
    <row r="44" spans="1:34" ht="13.95" customHeight="1">
      <c r="A44" s="130"/>
      <c r="B44" s="256" t="s">
        <v>90</v>
      </c>
      <c r="C44" s="394" t="s">
        <v>99</v>
      </c>
      <c r="D44" s="394"/>
      <c r="E44" s="394"/>
      <c r="F44" s="394"/>
      <c r="G44" s="394"/>
      <c r="H44" s="112"/>
      <c r="I44" s="233"/>
      <c r="J44" s="233"/>
      <c r="K44" s="233"/>
      <c r="L44" s="233"/>
      <c r="M44" s="233"/>
      <c r="N44" s="233"/>
      <c r="O44" s="218"/>
      <c r="P44" s="218"/>
      <c r="Q44" s="218"/>
      <c r="R44" s="218"/>
      <c r="S44" s="218"/>
      <c r="T44" s="218"/>
      <c r="U44" s="218"/>
      <c r="V44" s="218"/>
      <c r="W44" s="218"/>
      <c r="X44" s="218"/>
      <c r="Y44" s="218"/>
      <c r="Z44" s="218"/>
      <c r="AA44" s="218"/>
      <c r="AB44" s="218"/>
      <c r="AC44" s="218"/>
      <c r="AD44" s="218"/>
      <c r="AE44" s="218"/>
      <c r="AF44" s="218"/>
      <c r="AG44" s="218"/>
      <c r="AH44" s="218"/>
    </row>
    <row r="45" spans="1:34" s="92" customFormat="1" ht="13.95" customHeight="1">
      <c r="A45" s="130"/>
      <c r="B45" s="130"/>
      <c r="C45" s="394"/>
      <c r="D45" s="394"/>
      <c r="E45" s="394"/>
      <c r="F45" s="394"/>
      <c r="G45" s="394"/>
      <c r="H45" s="112"/>
      <c r="I45" s="233"/>
      <c r="J45" s="233"/>
      <c r="K45" s="233"/>
      <c r="L45" s="233"/>
      <c r="M45" s="233"/>
      <c r="N45" s="233"/>
      <c r="O45" s="218"/>
      <c r="P45" s="218"/>
      <c r="Q45" s="218"/>
      <c r="R45" s="218"/>
      <c r="S45" s="218"/>
      <c r="T45" s="218"/>
      <c r="U45" s="218"/>
      <c r="V45" s="218"/>
      <c r="W45" s="218"/>
      <c r="X45" s="218"/>
      <c r="Y45" s="218"/>
      <c r="Z45" s="218"/>
      <c r="AA45" s="218"/>
      <c r="AB45" s="218"/>
      <c r="AC45" s="218"/>
      <c r="AD45" s="218"/>
      <c r="AE45" s="218"/>
      <c r="AF45" s="218"/>
      <c r="AG45" s="218"/>
      <c r="AH45" s="218"/>
    </row>
    <row r="46" spans="1:34" ht="13.95" customHeight="1">
      <c r="A46" s="130"/>
      <c r="B46" s="256" t="s">
        <v>90</v>
      </c>
      <c r="C46" s="130" t="s">
        <v>184</v>
      </c>
      <c r="D46" s="130"/>
      <c r="E46" s="130"/>
      <c r="F46" s="130"/>
      <c r="G46" s="130"/>
      <c r="H46" s="112"/>
      <c r="I46" s="233"/>
      <c r="J46" s="233"/>
      <c r="K46" s="233"/>
      <c r="L46" s="233"/>
      <c r="M46" s="233"/>
      <c r="N46" s="233"/>
    </row>
    <row r="47" spans="1:34" ht="13.95" customHeight="1">
      <c r="A47" s="130"/>
      <c r="B47" s="256" t="s">
        <v>90</v>
      </c>
      <c r="C47" s="128" t="s">
        <v>100</v>
      </c>
      <c r="D47" s="128"/>
      <c r="E47" s="128"/>
      <c r="F47" s="128"/>
      <c r="G47" s="128"/>
      <c r="H47" s="112"/>
      <c r="I47" s="233"/>
      <c r="J47" s="233"/>
      <c r="K47" s="233"/>
      <c r="L47" s="233"/>
      <c r="M47" s="233"/>
      <c r="N47" s="233"/>
    </row>
    <row r="48" spans="1:34" s="92" customFormat="1" ht="13.95" customHeight="1">
      <c r="A48" s="130"/>
      <c r="B48" s="256" t="s">
        <v>90</v>
      </c>
      <c r="C48" s="394" t="s">
        <v>246</v>
      </c>
      <c r="D48" s="394"/>
      <c r="E48" s="394"/>
      <c r="F48" s="394"/>
      <c r="G48" s="394"/>
      <c r="H48" s="112"/>
      <c r="I48" s="233"/>
      <c r="J48" s="233"/>
      <c r="K48" s="233"/>
      <c r="L48" s="233"/>
      <c r="M48" s="233"/>
      <c r="N48" s="233"/>
      <c r="O48" s="116"/>
      <c r="P48" s="116"/>
      <c r="Q48" s="116"/>
      <c r="R48" s="116"/>
      <c r="S48" s="116"/>
      <c r="T48" s="116"/>
      <c r="U48" s="116"/>
      <c r="V48" s="116"/>
      <c r="W48" s="116"/>
      <c r="X48" s="116"/>
      <c r="Y48" s="116"/>
      <c r="Z48" s="116"/>
      <c r="AA48" s="116"/>
      <c r="AB48" s="116"/>
      <c r="AC48" s="116"/>
      <c r="AD48" s="116"/>
      <c r="AE48" s="116"/>
      <c r="AF48" s="116"/>
      <c r="AG48" s="116"/>
      <c r="AH48" s="116"/>
    </row>
    <row r="49" spans="1:34" ht="13.95" customHeight="1">
      <c r="A49" s="130"/>
      <c r="B49" s="130"/>
      <c r="C49" s="394"/>
      <c r="D49" s="394"/>
      <c r="E49" s="394"/>
      <c r="F49" s="394"/>
      <c r="G49" s="394"/>
      <c r="H49" s="112"/>
      <c r="I49" s="233"/>
      <c r="J49" s="233"/>
      <c r="K49" s="233"/>
      <c r="L49" s="233"/>
      <c r="M49" s="233"/>
      <c r="N49" s="233"/>
    </row>
    <row r="50" spans="1:34" ht="13.95" customHeight="1">
      <c r="A50" s="130"/>
      <c r="B50" s="130"/>
      <c r="C50" s="394"/>
      <c r="D50" s="394"/>
      <c r="E50" s="394"/>
      <c r="F50" s="394"/>
      <c r="G50" s="394"/>
      <c r="M50" s="233"/>
    </row>
    <row r="51" spans="1:34" s="128" customFormat="1" ht="13.95" customHeight="1">
      <c r="A51" s="130"/>
      <c r="B51" s="256" t="s">
        <v>90</v>
      </c>
      <c r="C51" s="394" t="s">
        <v>186</v>
      </c>
      <c r="D51" s="394"/>
      <c r="E51" s="394"/>
      <c r="F51" s="394"/>
      <c r="G51" s="394"/>
      <c r="H51" s="90"/>
      <c r="I51" s="232"/>
      <c r="J51" s="232"/>
      <c r="K51" s="232"/>
      <c r="L51" s="232"/>
      <c r="M51" s="233"/>
      <c r="N51" s="232"/>
      <c r="O51" s="116"/>
      <c r="P51" s="116"/>
      <c r="Q51" s="116"/>
      <c r="R51" s="116"/>
      <c r="S51" s="116"/>
      <c r="T51" s="116"/>
      <c r="U51" s="116"/>
      <c r="V51" s="116"/>
      <c r="W51" s="116"/>
      <c r="X51" s="116"/>
      <c r="Y51" s="116"/>
      <c r="Z51" s="116"/>
      <c r="AA51" s="116"/>
      <c r="AB51" s="116"/>
      <c r="AC51" s="116"/>
      <c r="AD51" s="116"/>
      <c r="AE51" s="116"/>
      <c r="AF51" s="116"/>
      <c r="AG51" s="116"/>
      <c r="AH51" s="116"/>
    </row>
    <row r="52" spans="1:34" s="128" customFormat="1" ht="13.95" customHeight="1">
      <c r="A52" s="130"/>
      <c r="B52" s="130"/>
      <c r="C52" s="394"/>
      <c r="D52" s="394"/>
      <c r="E52" s="394"/>
      <c r="F52" s="394"/>
      <c r="G52" s="394"/>
      <c r="H52" s="90"/>
      <c r="I52" s="232"/>
      <c r="J52" s="232"/>
      <c r="K52" s="232"/>
      <c r="L52" s="232"/>
      <c r="M52" s="233"/>
      <c r="N52" s="232"/>
      <c r="O52" s="116"/>
      <c r="P52" s="116"/>
      <c r="Q52" s="116"/>
      <c r="R52" s="116"/>
      <c r="S52" s="116"/>
      <c r="T52" s="116"/>
      <c r="U52" s="116"/>
      <c r="V52" s="116"/>
      <c r="W52" s="116"/>
      <c r="X52" s="116"/>
      <c r="Y52" s="116"/>
      <c r="Z52" s="116"/>
      <c r="AA52" s="116"/>
      <c r="AB52" s="116"/>
      <c r="AC52" s="116"/>
      <c r="AD52" s="116"/>
      <c r="AE52" s="116"/>
      <c r="AF52" s="116"/>
      <c r="AG52" s="116"/>
      <c r="AH52" s="116"/>
    </row>
    <row r="53" spans="1:34" s="128" customFormat="1" ht="13.95" customHeight="1">
      <c r="A53" s="130"/>
      <c r="B53" s="130"/>
      <c r="C53" s="394"/>
      <c r="D53" s="394"/>
      <c r="E53" s="394"/>
      <c r="F53" s="394"/>
      <c r="G53" s="394"/>
      <c r="H53" s="90"/>
      <c r="I53" s="232"/>
      <c r="J53" s="232"/>
      <c r="K53" s="232"/>
      <c r="L53" s="232"/>
      <c r="M53" s="233"/>
      <c r="N53" s="232"/>
      <c r="O53" s="116"/>
      <c r="P53" s="116"/>
      <c r="Q53" s="116"/>
      <c r="R53" s="116"/>
      <c r="S53" s="116"/>
      <c r="T53" s="116"/>
      <c r="U53" s="116"/>
      <c r="V53" s="116"/>
      <c r="W53" s="116"/>
      <c r="X53" s="116"/>
      <c r="Y53" s="116"/>
      <c r="Z53" s="116"/>
      <c r="AA53" s="116"/>
      <c r="AB53" s="116"/>
      <c r="AC53" s="116"/>
      <c r="AD53" s="116"/>
      <c r="AE53" s="116"/>
      <c r="AF53" s="116"/>
      <c r="AG53" s="116"/>
      <c r="AH53" s="116"/>
    </row>
    <row r="54" spans="1:34" s="128" customFormat="1" ht="13.95" customHeight="1">
      <c r="A54" s="130"/>
      <c r="B54" s="256" t="s">
        <v>90</v>
      </c>
      <c r="C54" s="394" t="s">
        <v>238</v>
      </c>
      <c r="D54" s="394"/>
      <c r="E54" s="394"/>
      <c r="F54" s="394"/>
      <c r="G54" s="394"/>
      <c r="H54" s="90"/>
      <c r="I54" s="232"/>
      <c r="J54" s="232"/>
      <c r="K54" s="232"/>
      <c r="L54" s="232"/>
      <c r="M54" s="233"/>
      <c r="N54" s="232"/>
      <c r="O54" s="116"/>
      <c r="P54" s="116"/>
      <c r="Q54" s="116"/>
      <c r="R54" s="116"/>
      <c r="S54" s="116"/>
      <c r="T54" s="116"/>
      <c r="U54" s="116"/>
      <c r="V54" s="116"/>
      <c r="W54" s="116"/>
      <c r="X54" s="116"/>
      <c r="Y54" s="116"/>
      <c r="Z54" s="116"/>
      <c r="AA54" s="116"/>
      <c r="AB54" s="116"/>
      <c r="AC54" s="116"/>
      <c r="AD54" s="116"/>
      <c r="AE54" s="116"/>
      <c r="AF54" s="116"/>
      <c r="AG54" s="116"/>
      <c r="AH54" s="116"/>
    </row>
    <row r="55" spans="1:34" s="128" customFormat="1" ht="13.95" customHeight="1">
      <c r="A55" s="130"/>
      <c r="B55" s="130"/>
      <c r="C55" s="394"/>
      <c r="D55" s="394"/>
      <c r="E55" s="394"/>
      <c r="F55" s="394"/>
      <c r="G55" s="394"/>
      <c r="H55" s="90"/>
      <c r="I55" s="232"/>
      <c r="J55" s="232"/>
      <c r="K55" s="232"/>
      <c r="L55" s="232"/>
      <c r="M55" s="233"/>
      <c r="N55" s="232"/>
      <c r="O55" s="116"/>
      <c r="P55" s="116"/>
      <c r="Q55" s="116"/>
      <c r="R55" s="116"/>
      <c r="S55" s="116"/>
      <c r="T55" s="116"/>
      <c r="U55" s="116"/>
      <c r="V55" s="116"/>
      <c r="W55" s="116"/>
      <c r="X55" s="116"/>
      <c r="Y55" s="116"/>
      <c r="Z55" s="116"/>
      <c r="AA55" s="116"/>
      <c r="AB55" s="116"/>
      <c r="AC55" s="116"/>
      <c r="AD55" s="116"/>
      <c r="AE55" s="116"/>
      <c r="AF55" s="116"/>
      <c r="AG55" s="116"/>
      <c r="AH55" s="116"/>
    </row>
    <row r="56" spans="1:34" s="128" customFormat="1" ht="13.95" customHeight="1">
      <c r="A56" s="130"/>
      <c r="B56" s="130"/>
      <c r="C56" s="264"/>
      <c r="D56" s="264"/>
      <c r="E56" s="264"/>
      <c r="F56" s="264"/>
      <c r="G56" s="264"/>
      <c r="H56" s="90"/>
      <c r="I56" s="232"/>
      <c r="J56" s="232"/>
      <c r="K56" s="232"/>
      <c r="L56" s="232"/>
      <c r="M56" s="233"/>
      <c r="N56" s="232"/>
      <c r="O56" s="116"/>
      <c r="P56" s="116"/>
      <c r="Q56" s="116"/>
      <c r="R56" s="116"/>
      <c r="S56" s="116"/>
      <c r="T56" s="116"/>
      <c r="U56" s="116"/>
      <c r="V56" s="116"/>
      <c r="W56" s="116"/>
      <c r="X56" s="116"/>
      <c r="Y56" s="116"/>
      <c r="Z56" s="116"/>
      <c r="AA56" s="116"/>
      <c r="AB56" s="116"/>
      <c r="AC56" s="116"/>
      <c r="AD56" s="116"/>
      <c r="AE56" s="116"/>
      <c r="AF56" s="116"/>
      <c r="AG56" s="116"/>
      <c r="AH56" s="116"/>
    </row>
    <row r="57" spans="1:34" s="128" customFormat="1" ht="13.95" customHeight="1">
      <c r="A57" s="393" t="s">
        <v>113</v>
      </c>
      <c r="B57" s="393"/>
      <c r="C57" s="393"/>
      <c r="D57" s="93"/>
      <c r="E57" s="93"/>
      <c r="F57" s="93"/>
      <c r="G57" s="93"/>
      <c r="H57" s="90"/>
      <c r="I57" s="232"/>
      <c r="J57" s="232"/>
      <c r="K57" s="232"/>
      <c r="L57" s="232"/>
      <c r="M57" s="233"/>
      <c r="N57" s="232"/>
      <c r="O57" s="116"/>
      <c r="P57" s="116"/>
      <c r="Q57" s="116"/>
      <c r="R57" s="116"/>
      <c r="S57" s="116"/>
      <c r="T57" s="116"/>
      <c r="U57" s="116"/>
      <c r="V57" s="116"/>
      <c r="W57" s="116"/>
      <c r="X57" s="116"/>
      <c r="Y57" s="116"/>
      <c r="Z57" s="116"/>
      <c r="AA57" s="116"/>
      <c r="AB57" s="116"/>
      <c r="AC57" s="116"/>
      <c r="AD57" s="116"/>
      <c r="AE57" s="116"/>
      <c r="AF57" s="116"/>
      <c r="AG57" s="116"/>
      <c r="AH57" s="116"/>
    </row>
    <row r="58" spans="1:34" s="128" customFormat="1" ht="13.95" customHeight="1">
      <c r="A58" s="93"/>
      <c r="B58" s="129" t="s">
        <v>90</v>
      </c>
      <c r="C58" s="388" t="s">
        <v>115</v>
      </c>
      <c r="D58" s="388"/>
      <c r="E58" s="388"/>
      <c r="F58" s="388"/>
      <c r="G58" s="388"/>
      <c r="H58" s="90"/>
      <c r="I58" s="232"/>
      <c r="J58" s="232"/>
      <c r="K58" s="232"/>
      <c r="L58" s="232"/>
      <c r="M58" s="233"/>
      <c r="N58" s="232"/>
      <c r="O58" s="116"/>
      <c r="P58" s="116"/>
      <c r="Q58" s="116"/>
      <c r="R58" s="116"/>
      <c r="S58" s="116"/>
      <c r="T58" s="116"/>
      <c r="U58" s="116"/>
      <c r="V58" s="116"/>
      <c r="W58" s="116"/>
      <c r="X58" s="116"/>
      <c r="Y58" s="116"/>
      <c r="Z58" s="116"/>
      <c r="AA58" s="116"/>
      <c r="AB58" s="116"/>
      <c r="AC58" s="116"/>
      <c r="AD58" s="116"/>
      <c r="AE58" s="116"/>
      <c r="AF58" s="116"/>
      <c r="AG58" s="116"/>
      <c r="AH58" s="116"/>
    </row>
    <row r="59" spans="1:34" s="128" customFormat="1" ht="13.95" customHeight="1">
      <c r="A59" s="93"/>
      <c r="B59" s="129"/>
      <c r="C59" s="388"/>
      <c r="D59" s="388"/>
      <c r="E59" s="388"/>
      <c r="F59" s="388"/>
      <c r="G59" s="388"/>
      <c r="H59" s="90"/>
      <c r="I59" s="232"/>
      <c r="J59" s="232"/>
      <c r="K59" s="232"/>
      <c r="L59" s="232"/>
      <c r="M59" s="234"/>
      <c r="N59" s="232"/>
      <c r="O59" s="116"/>
      <c r="P59" s="116"/>
      <c r="Q59" s="116"/>
      <c r="R59" s="116"/>
      <c r="S59" s="116"/>
      <c r="T59" s="116"/>
      <c r="U59" s="116"/>
      <c r="V59" s="116"/>
      <c r="W59" s="116"/>
      <c r="X59" s="116"/>
      <c r="Y59" s="116"/>
      <c r="Z59" s="116"/>
      <c r="AA59" s="116"/>
      <c r="AB59" s="116"/>
      <c r="AC59" s="116"/>
      <c r="AD59" s="116"/>
      <c r="AE59" s="116"/>
      <c r="AF59" s="116"/>
      <c r="AG59" s="116"/>
      <c r="AH59" s="116"/>
    </row>
    <row r="60" spans="1:34" ht="13.95" customHeight="1">
      <c r="A60" s="93"/>
      <c r="B60" s="129" t="s">
        <v>90</v>
      </c>
      <c r="C60" s="388" t="s">
        <v>189</v>
      </c>
      <c r="D60" s="388"/>
      <c r="E60" s="388"/>
      <c r="F60" s="388"/>
      <c r="G60" s="388"/>
    </row>
    <row r="61" spans="1:34" s="128" customFormat="1" ht="13.95" customHeight="1">
      <c r="A61" s="93"/>
      <c r="B61" s="129"/>
      <c r="C61" s="388"/>
      <c r="D61" s="388"/>
      <c r="E61" s="388"/>
      <c r="F61" s="388"/>
      <c r="G61" s="388"/>
      <c r="H61" s="90"/>
      <c r="I61" s="232"/>
      <c r="J61" s="232"/>
      <c r="K61" s="232"/>
      <c r="L61" s="232"/>
      <c r="M61" s="232"/>
      <c r="N61" s="232"/>
      <c r="O61" s="116"/>
      <c r="P61" s="116"/>
      <c r="Q61" s="116"/>
      <c r="R61" s="116"/>
      <c r="S61" s="116"/>
      <c r="T61" s="116"/>
      <c r="U61" s="116"/>
      <c r="V61" s="116"/>
      <c r="W61" s="116"/>
      <c r="X61" s="116"/>
      <c r="Y61" s="116"/>
      <c r="Z61" s="116"/>
      <c r="AA61" s="116"/>
      <c r="AB61" s="116"/>
      <c r="AC61" s="116"/>
      <c r="AD61" s="116"/>
      <c r="AE61" s="116"/>
      <c r="AF61" s="116"/>
      <c r="AG61" s="116"/>
      <c r="AH61" s="116"/>
    </row>
    <row r="62" spans="1:34" s="128" customFormat="1" ht="13.95" customHeight="1">
      <c r="A62" s="93"/>
      <c r="B62" s="129"/>
      <c r="C62" s="388"/>
      <c r="D62" s="388"/>
      <c r="E62" s="388"/>
      <c r="F62" s="388"/>
      <c r="G62" s="388"/>
      <c r="H62" s="90"/>
      <c r="I62" s="232"/>
      <c r="J62" s="232"/>
      <c r="K62" s="232"/>
      <c r="L62" s="232"/>
      <c r="M62" s="232"/>
      <c r="N62" s="232"/>
      <c r="O62" s="116"/>
      <c r="P62" s="116"/>
      <c r="Q62" s="116"/>
      <c r="R62" s="116"/>
      <c r="S62" s="116"/>
      <c r="T62" s="116"/>
      <c r="U62" s="116"/>
      <c r="V62" s="116"/>
      <c r="W62" s="116"/>
      <c r="X62" s="116"/>
      <c r="Y62" s="116"/>
      <c r="Z62" s="116"/>
      <c r="AA62" s="116"/>
      <c r="AB62" s="116"/>
      <c r="AC62" s="116"/>
      <c r="AD62" s="116"/>
      <c r="AE62" s="116"/>
      <c r="AF62" s="116"/>
      <c r="AG62" s="116"/>
      <c r="AH62" s="116"/>
    </row>
    <row r="63" spans="1:34" s="128" customFormat="1" ht="13.95" customHeight="1">
      <c r="A63" s="93"/>
      <c r="C63" s="388"/>
      <c r="D63" s="388"/>
      <c r="E63" s="388"/>
      <c r="F63" s="388"/>
      <c r="G63" s="388"/>
      <c r="H63" s="90"/>
      <c r="I63" s="232"/>
      <c r="J63" s="232"/>
      <c r="K63" s="232"/>
      <c r="L63" s="232"/>
      <c r="M63" s="232"/>
      <c r="N63" s="232"/>
      <c r="O63" s="116"/>
      <c r="P63" s="116"/>
      <c r="Q63" s="116"/>
      <c r="R63" s="116"/>
      <c r="S63" s="116"/>
      <c r="T63" s="116"/>
      <c r="U63" s="116"/>
      <c r="V63" s="116"/>
      <c r="W63" s="116"/>
      <c r="X63" s="116"/>
      <c r="Y63" s="116"/>
      <c r="Z63" s="116"/>
      <c r="AA63" s="116"/>
      <c r="AB63" s="116"/>
      <c r="AC63" s="116"/>
      <c r="AD63" s="116"/>
      <c r="AE63" s="116"/>
      <c r="AF63" s="116"/>
      <c r="AG63" s="116"/>
      <c r="AH63" s="116"/>
    </row>
    <row r="64" spans="1:34" s="128" customFormat="1" ht="13.95" customHeight="1">
      <c r="A64" s="92"/>
      <c r="B64" s="397" t="s">
        <v>90</v>
      </c>
      <c r="C64" s="396" t="s">
        <v>190</v>
      </c>
      <c r="D64" s="396"/>
      <c r="E64" s="396"/>
      <c r="F64" s="396"/>
      <c r="G64" s="396"/>
      <c r="H64" s="90"/>
      <c r="I64" s="232"/>
      <c r="J64" s="232"/>
      <c r="K64" s="232"/>
      <c r="L64" s="232"/>
      <c r="M64" s="232"/>
      <c r="N64" s="232"/>
      <c r="O64" s="116"/>
      <c r="P64" s="116"/>
      <c r="Q64" s="116"/>
      <c r="R64" s="116"/>
      <c r="S64" s="116"/>
      <c r="T64" s="116"/>
      <c r="U64" s="116"/>
      <c r="V64" s="116"/>
      <c r="W64" s="116"/>
      <c r="X64" s="116"/>
      <c r="Y64" s="116"/>
      <c r="Z64" s="116"/>
      <c r="AA64" s="116"/>
      <c r="AB64" s="116"/>
      <c r="AC64" s="116"/>
      <c r="AD64" s="116"/>
      <c r="AE64" s="116"/>
      <c r="AF64" s="116"/>
      <c r="AG64" s="116"/>
      <c r="AH64" s="116"/>
    </row>
    <row r="65" spans="1:34" s="128" customFormat="1" ht="13.95" customHeight="1">
      <c r="A65" s="92"/>
      <c r="B65" s="397"/>
      <c r="C65" s="396"/>
      <c r="D65" s="396"/>
      <c r="E65" s="396"/>
      <c r="F65" s="396"/>
      <c r="G65" s="396"/>
      <c r="H65" s="90"/>
      <c r="I65" s="232"/>
      <c r="J65" s="232"/>
      <c r="K65" s="232"/>
      <c r="L65" s="232"/>
      <c r="M65" s="232"/>
      <c r="N65" s="232"/>
      <c r="O65" s="219"/>
      <c r="P65" s="219"/>
      <c r="Q65" s="219"/>
      <c r="R65" s="219"/>
      <c r="S65" s="219"/>
      <c r="T65" s="219"/>
      <c r="U65" s="219"/>
      <c r="V65" s="219"/>
      <c r="W65" s="219"/>
      <c r="X65" s="219"/>
      <c r="Y65" s="219"/>
      <c r="Z65" s="219"/>
      <c r="AA65" s="219"/>
      <c r="AB65" s="219"/>
      <c r="AC65" s="219"/>
      <c r="AD65" s="219"/>
      <c r="AE65" s="219"/>
      <c r="AF65" s="219"/>
      <c r="AG65" s="219"/>
      <c r="AH65" s="219"/>
    </row>
    <row r="66" spans="1:34" s="128" customFormat="1" ht="13.95" customHeight="1">
      <c r="A66" s="92"/>
      <c r="B66" s="92"/>
      <c r="C66" s="396"/>
      <c r="D66" s="396"/>
      <c r="E66" s="396"/>
      <c r="F66" s="396"/>
      <c r="G66" s="396"/>
      <c r="H66" s="90"/>
      <c r="I66" s="233"/>
      <c r="J66" s="233"/>
      <c r="K66" s="233"/>
      <c r="L66" s="233"/>
      <c r="M66" s="232"/>
      <c r="N66" s="233"/>
      <c r="O66" s="219"/>
      <c r="P66" s="219"/>
      <c r="Q66" s="219"/>
      <c r="R66" s="219"/>
      <c r="S66" s="219"/>
      <c r="T66" s="219"/>
      <c r="U66" s="219"/>
      <c r="V66" s="219"/>
      <c r="W66" s="219"/>
      <c r="X66" s="219"/>
      <c r="Y66" s="219"/>
      <c r="Z66" s="219"/>
      <c r="AA66" s="219"/>
      <c r="AB66" s="219"/>
      <c r="AC66" s="219"/>
      <c r="AD66" s="219"/>
      <c r="AE66" s="219"/>
      <c r="AF66" s="219"/>
      <c r="AG66" s="219"/>
      <c r="AH66" s="219"/>
    </row>
    <row r="67" spans="1:34" s="128" customFormat="1" ht="13.95" customHeight="1">
      <c r="A67" s="92"/>
      <c r="B67" s="92"/>
      <c r="C67" s="396"/>
      <c r="D67" s="396"/>
      <c r="E67" s="396"/>
      <c r="F67" s="396"/>
      <c r="G67" s="396"/>
      <c r="H67" s="90"/>
      <c r="I67" s="233"/>
      <c r="J67" s="233"/>
      <c r="K67" s="233"/>
      <c r="L67" s="233"/>
      <c r="M67" s="232"/>
      <c r="N67" s="233"/>
      <c r="O67" s="116"/>
      <c r="P67" s="116"/>
      <c r="Q67" s="116"/>
      <c r="R67" s="116"/>
      <c r="S67" s="116"/>
      <c r="T67" s="116"/>
      <c r="U67" s="116"/>
      <c r="V67" s="116"/>
      <c r="W67" s="116"/>
      <c r="X67" s="116"/>
      <c r="Y67" s="116"/>
      <c r="Z67" s="116"/>
      <c r="AA67" s="116"/>
      <c r="AB67" s="116"/>
      <c r="AC67" s="116"/>
      <c r="AD67" s="116"/>
      <c r="AE67" s="116"/>
      <c r="AF67" s="116"/>
      <c r="AG67" s="116"/>
      <c r="AH67" s="116"/>
    </row>
    <row r="68" spans="1:34" s="128" customFormat="1" ht="13.95" customHeight="1">
      <c r="A68" s="92"/>
      <c r="B68" s="398" t="s">
        <v>90</v>
      </c>
      <c r="C68" s="401" t="s">
        <v>216</v>
      </c>
      <c r="D68" s="401"/>
      <c r="E68" s="401"/>
      <c r="F68" s="401"/>
      <c r="G68" s="401"/>
      <c r="H68" s="90"/>
      <c r="I68" s="233"/>
      <c r="J68" s="233"/>
      <c r="K68" s="233"/>
      <c r="L68" s="233"/>
      <c r="M68" s="232"/>
      <c r="N68" s="233"/>
      <c r="O68" s="116"/>
      <c r="P68" s="116"/>
      <c r="Q68" s="116"/>
      <c r="R68" s="116"/>
      <c r="S68" s="116"/>
      <c r="T68" s="116"/>
      <c r="U68" s="116"/>
      <c r="V68" s="116"/>
      <c r="W68" s="116"/>
      <c r="X68" s="116"/>
      <c r="Y68" s="116"/>
      <c r="Z68" s="116"/>
      <c r="AA68" s="116"/>
      <c r="AB68" s="116"/>
      <c r="AC68" s="116"/>
      <c r="AD68" s="116"/>
      <c r="AE68" s="116"/>
      <c r="AF68" s="116"/>
      <c r="AG68" s="116"/>
      <c r="AH68" s="116"/>
    </row>
    <row r="69" spans="1:34" s="128" customFormat="1" ht="13.95" customHeight="1">
      <c r="A69" s="92"/>
      <c r="B69" s="398"/>
      <c r="C69" s="401"/>
      <c r="D69" s="401"/>
      <c r="E69" s="401"/>
      <c r="F69" s="401"/>
      <c r="G69" s="401"/>
      <c r="H69" s="90"/>
      <c r="I69" s="233"/>
      <c r="J69" s="233"/>
      <c r="K69" s="233"/>
      <c r="L69" s="233"/>
      <c r="M69" s="232"/>
      <c r="N69" s="233"/>
      <c r="O69" s="116"/>
      <c r="P69" s="116"/>
      <c r="Q69" s="116"/>
      <c r="R69" s="116"/>
      <c r="S69" s="116"/>
      <c r="T69" s="116"/>
      <c r="U69" s="116"/>
      <c r="V69" s="116"/>
      <c r="W69" s="116"/>
      <c r="X69" s="116"/>
      <c r="Y69" s="116"/>
      <c r="Z69" s="116"/>
      <c r="AA69" s="116"/>
      <c r="AB69" s="116"/>
      <c r="AC69" s="116"/>
      <c r="AD69" s="116"/>
      <c r="AE69" s="116"/>
      <c r="AF69" s="116"/>
      <c r="AG69" s="116"/>
      <c r="AH69" s="116"/>
    </row>
    <row r="70" spans="1:34" s="128" customFormat="1" ht="13.95" customHeight="1">
      <c r="A70" s="92"/>
      <c r="B70" s="294"/>
      <c r="C70" s="401"/>
      <c r="D70" s="401"/>
      <c r="E70" s="401"/>
      <c r="F70" s="401"/>
      <c r="G70" s="401"/>
      <c r="H70" s="90"/>
      <c r="I70" s="233"/>
      <c r="J70" s="233"/>
      <c r="K70" s="233"/>
      <c r="L70" s="233"/>
      <c r="M70" s="232"/>
      <c r="N70" s="233"/>
      <c r="O70" s="116"/>
      <c r="P70" s="116"/>
      <c r="Q70" s="116"/>
      <c r="R70" s="116"/>
      <c r="S70" s="116"/>
      <c r="T70" s="116"/>
      <c r="U70" s="116"/>
      <c r="V70" s="116"/>
      <c r="W70" s="116"/>
      <c r="X70" s="116"/>
      <c r="Y70" s="116"/>
      <c r="Z70" s="116"/>
      <c r="AA70" s="116"/>
      <c r="AB70" s="116"/>
      <c r="AC70" s="116"/>
      <c r="AD70" s="116"/>
      <c r="AE70" s="116"/>
      <c r="AF70" s="116"/>
      <c r="AG70" s="116"/>
      <c r="AH70" s="116"/>
    </row>
    <row r="71" spans="1:34" s="128" customFormat="1" ht="13.95" customHeight="1">
      <c r="A71" s="92"/>
      <c r="B71" s="294"/>
      <c r="C71" s="401"/>
      <c r="D71" s="401"/>
      <c r="E71" s="401"/>
      <c r="F71" s="401"/>
      <c r="G71" s="401"/>
      <c r="H71" s="90"/>
      <c r="I71" s="233"/>
      <c r="J71" s="233"/>
      <c r="K71" s="233"/>
      <c r="L71" s="233"/>
      <c r="M71" s="232"/>
      <c r="N71" s="233"/>
      <c r="O71" s="116"/>
      <c r="P71" s="116"/>
      <c r="Q71" s="116"/>
      <c r="R71" s="116"/>
      <c r="S71" s="116"/>
      <c r="T71" s="116"/>
      <c r="U71" s="116"/>
      <c r="V71" s="116"/>
      <c r="W71" s="116"/>
      <c r="X71" s="116"/>
      <c r="Y71" s="116"/>
      <c r="Z71" s="116"/>
      <c r="AA71" s="116"/>
      <c r="AB71" s="116"/>
      <c r="AC71" s="116"/>
      <c r="AD71" s="116"/>
      <c r="AE71" s="116"/>
      <c r="AF71" s="116"/>
      <c r="AG71" s="116"/>
      <c r="AH71" s="116"/>
    </row>
    <row r="72" spans="1:34" ht="13.95" customHeight="1">
      <c r="A72" s="92"/>
      <c r="B72" s="294"/>
      <c r="C72" s="401"/>
      <c r="D72" s="401"/>
      <c r="E72" s="401"/>
      <c r="F72" s="401"/>
      <c r="G72" s="401"/>
      <c r="I72" s="233"/>
      <c r="J72" s="233"/>
      <c r="K72" s="233"/>
      <c r="L72" s="233"/>
      <c r="N72" s="233"/>
    </row>
    <row r="73" spans="1:34" ht="13.95" customHeight="1">
      <c r="A73" s="92"/>
      <c r="B73" s="294"/>
      <c r="C73" s="295"/>
      <c r="D73" s="295"/>
      <c r="E73" s="295"/>
      <c r="F73" s="295"/>
      <c r="G73" s="295"/>
      <c r="I73" s="233"/>
      <c r="J73" s="233"/>
      <c r="K73" s="233"/>
      <c r="L73" s="233"/>
      <c r="N73" s="233"/>
    </row>
    <row r="74" spans="1:34" ht="13.95" customHeight="1">
      <c r="A74" s="393" t="s">
        <v>161</v>
      </c>
      <c r="B74" s="393"/>
      <c r="C74" s="393"/>
      <c r="D74" s="93"/>
      <c r="E74" s="93"/>
      <c r="F74" s="93"/>
      <c r="G74" s="93"/>
      <c r="H74" s="112"/>
    </row>
    <row r="75" spans="1:34" ht="13.95" customHeight="1">
      <c r="A75" s="213"/>
      <c r="B75" s="129" t="s">
        <v>90</v>
      </c>
      <c r="C75" s="388" t="s">
        <v>168</v>
      </c>
      <c r="D75" s="388"/>
      <c r="E75" s="388"/>
      <c r="F75" s="388"/>
      <c r="G75" s="388"/>
      <c r="H75" s="112"/>
    </row>
    <row r="76" spans="1:34" ht="13.95" customHeight="1">
      <c r="A76" s="213"/>
      <c r="B76" s="129"/>
      <c r="C76" s="388"/>
      <c r="D76" s="388"/>
      <c r="E76" s="388"/>
      <c r="F76" s="388"/>
      <c r="G76" s="388"/>
      <c r="H76" s="112"/>
    </row>
    <row r="77" spans="1:34" ht="13.95" customHeight="1">
      <c r="A77" s="93"/>
      <c r="B77" s="129" t="s">
        <v>90</v>
      </c>
      <c r="C77" s="394" t="s">
        <v>162</v>
      </c>
      <c r="D77" s="394"/>
      <c r="E77" s="394"/>
      <c r="F77" s="394"/>
      <c r="G77" s="394"/>
      <c r="O77" s="232"/>
      <c r="P77" s="232"/>
      <c r="Q77" s="232"/>
      <c r="R77" s="232"/>
      <c r="S77" s="232"/>
      <c r="T77" s="232"/>
      <c r="U77" s="232"/>
      <c r="V77" s="232"/>
      <c r="W77" s="232"/>
      <c r="X77" s="232"/>
      <c r="Y77" s="232"/>
      <c r="Z77" s="232"/>
      <c r="AA77" s="232"/>
      <c r="AB77" s="232"/>
      <c r="AC77" s="232"/>
      <c r="AD77" s="232"/>
      <c r="AE77" s="232"/>
      <c r="AF77" s="232"/>
      <c r="AG77" s="232"/>
      <c r="AH77" s="232"/>
    </row>
    <row r="78" spans="1:34" ht="13.95" customHeight="1">
      <c r="A78" s="93"/>
      <c r="B78" s="129"/>
      <c r="C78" s="394"/>
      <c r="D78" s="394"/>
      <c r="E78" s="394"/>
      <c r="F78" s="394"/>
      <c r="G78" s="394"/>
      <c r="O78" s="232"/>
      <c r="P78" s="232"/>
      <c r="Q78" s="232"/>
      <c r="R78" s="232"/>
      <c r="S78" s="232"/>
      <c r="T78" s="232"/>
      <c r="U78" s="232"/>
      <c r="V78" s="232"/>
      <c r="W78" s="232"/>
      <c r="X78" s="232"/>
      <c r="Y78" s="232"/>
      <c r="Z78" s="232"/>
      <c r="AA78" s="232"/>
      <c r="AB78" s="232"/>
      <c r="AC78" s="232"/>
      <c r="AD78" s="232"/>
      <c r="AE78" s="232"/>
      <c r="AF78" s="232"/>
      <c r="AG78" s="232"/>
      <c r="AH78" s="232"/>
    </row>
    <row r="79" spans="1:34" ht="13.95" customHeight="1">
      <c r="A79" s="93"/>
      <c r="B79" s="129"/>
      <c r="C79" s="394"/>
      <c r="D79" s="394"/>
      <c r="E79" s="394"/>
      <c r="F79" s="394"/>
      <c r="G79" s="394"/>
      <c r="O79" s="232"/>
      <c r="P79" s="232"/>
      <c r="Q79" s="232"/>
      <c r="R79" s="232"/>
      <c r="S79" s="232"/>
      <c r="T79" s="232"/>
      <c r="U79" s="232"/>
      <c r="V79" s="232"/>
      <c r="W79" s="232"/>
      <c r="X79" s="232"/>
      <c r="Y79" s="232"/>
      <c r="Z79" s="232"/>
      <c r="AA79" s="232"/>
      <c r="AB79" s="232"/>
      <c r="AC79" s="232"/>
      <c r="AD79" s="232"/>
      <c r="AE79" s="232"/>
      <c r="AF79" s="232"/>
      <c r="AG79" s="232"/>
      <c r="AH79" s="232"/>
    </row>
    <row r="80" spans="1:34" ht="13.95" customHeight="1">
      <c r="A80" s="93"/>
      <c r="B80" s="129"/>
      <c r="C80" s="394"/>
      <c r="D80" s="394"/>
      <c r="E80" s="394"/>
      <c r="F80" s="394"/>
      <c r="G80" s="394"/>
      <c r="O80" s="232"/>
      <c r="P80" s="232"/>
      <c r="Q80" s="232"/>
      <c r="R80" s="232"/>
      <c r="S80" s="232"/>
      <c r="T80" s="232"/>
      <c r="U80" s="232"/>
      <c r="V80" s="232"/>
      <c r="W80" s="232"/>
      <c r="X80" s="232"/>
      <c r="Y80" s="232"/>
      <c r="Z80" s="232"/>
      <c r="AA80" s="232"/>
      <c r="AB80" s="232"/>
      <c r="AC80" s="232"/>
      <c r="AD80" s="232"/>
      <c r="AE80" s="232"/>
      <c r="AF80" s="232"/>
      <c r="AG80" s="232"/>
      <c r="AH80" s="232"/>
    </row>
    <row r="81" spans="1:34" ht="13.95" customHeight="1">
      <c r="A81" s="267"/>
      <c r="C81" s="263"/>
      <c r="E81" s="92"/>
      <c r="F81" s="92"/>
      <c r="G81" s="92"/>
      <c r="O81" s="232"/>
      <c r="P81" s="232"/>
      <c r="Q81" s="232"/>
      <c r="R81" s="232"/>
      <c r="S81" s="232"/>
      <c r="T81" s="232"/>
      <c r="U81" s="232"/>
      <c r="V81" s="232"/>
      <c r="W81" s="232"/>
      <c r="X81" s="232"/>
      <c r="Y81" s="232"/>
      <c r="Z81" s="232"/>
      <c r="AA81" s="232"/>
      <c r="AB81" s="232"/>
      <c r="AC81" s="232"/>
      <c r="AD81" s="232"/>
      <c r="AE81" s="232"/>
      <c r="AF81" s="232"/>
      <c r="AG81" s="232"/>
      <c r="AH81" s="232"/>
    </row>
    <row r="82" spans="1:34" ht="13.95" customHeight="1">
      <c r="A82" s="395" t="s">
        <v>187</v>
      </c>
      <c r="B82" s="395"/>
      <c r="C82" s="395"/>
      <c r="D82" s="92"/>
      <c r="E82" s="92"/>
      <c r="F82" s="92"/>
      <c r="G82" s="92"/>
    </row>
    <row r="83" spans="1:34" ht="13.95" customHeight="1">
      <c r="A83" s="92"/>
      <c r="B83" s="111" t="s">
        <v>90</v>
      </c>
      <c r="C83" s="396" t="s">
        <v>188</v>
      </c>
      <c r="D83" s="396"/>
      <c r="E83" s="396"/>
      <c r="F83" s="396"/>
      <c r="G83" s="396"/>
    </row>
    <row r="84" spans="1:34">
      <c r="A84" s="92"/>
      <c r="B84" s="111"/>
      <c r="C84" s="396"/>
      <c r="D84" s="396"/>
      <c r="E84" s="396"/>
      <c r="F84" s="396"/>
      <c r="G84" s="396"/>
      <c r="M84" s="233"/>
    </row>
    <row r="85" spans="1:34">
      <c r="A85" s="92"/>
      <c r="B85" s="111"/>
      <c r="C85" s="396"/>
      <c r="D85" s="396"/>
      <c r="E85" s="396"/>
      <c r="F85" s="396"/>
      <c r="G85" s="396"/>
      <c r="M85" s="233"/>
    </row>
    <row r="86" spans="1:34">
      <c r="A86" s="93"/>
      <c r="B86" s="129"/>
      <c r="C86" s="200"/>
      <c r="D86" s="200"/>
      <c r="E86" s="200"/>
      <c r="F86" s="200"/>
      <c r="G86" s="200"/>
      <c r="M86" s="233"/>
    </row>
    <row r="87" spans="1:34">
      <c r="A87" s="130"/>
      <c r="B87" s="130"/>
      <c r="C87" s="128"/>
      <c r="D87" s="128"/>
      <c r="E87" s="128"/>
      <c r="F87" s="128"/>
      <c r="G87" s="128"/>
    </row>
    <row r="88" spans="1:34">
      <c r="A88" s="392" t="s">
        <v>52</v>
      </c>
      <c r="B88" s="392"/>
      <c r="C88" s="392"/>
      <c r="D88" s="392"/>
      <c r="E88" s="392"/>
      <c r="F88" s="392"/>
      <c r="G88" s="392"/>
    </row>
    <row r="89" spans="1:34">
      <c r="A89" s="392"/>
      <c r="B89" s="392"/>
      <c r="C89" s="392"/>
      <c r="D89" s="392"/>
      <c r="E89" s="392"/>
      <c r="F89" s="392"/>
      <c r="G89" s="392"/>
      <c r="I89" s="233"/>
      <c r="J89" s="233"/>
      <c r="K89" s="233"/>
      <c r="L89" s="233"/>
      <c r="N89" s="233"/>
    </row>
    <row r="92" spans="1:34">
      <c r="H92" s="112"/>
    </row>
    <row r="95" spans="1:34">
      <c r="O95" s="219"/>
      <c r="P95" s="219"/>
      <c r="Q95" s="219"/>
      <c r="R95" s="219"/>
      <c r="S95" s="219"/>
      <c r="T95" s="219"/>
      <c r="U95" s="219"/>
      <c r="V95" s="219"/>
      <c r="W95" s="219"/>
      <c r="X95" s="219"/>
      <c r="Y95" s="219"/>
      <c r="Z95" s="219"/>
      <c r="AA95" s="219"/>
      <c r="AB95" s="219"/>
      <c r="AC95" s="219"/>
      <c r="AD95" s="219"/>
      <c r="AE95" s="219"/>
      <c r="AF95" s="219"/>
      <c r="AG95" s="219"/>
      <c r="AH95" s="219"/>
    </row>
    <row r="97" spans="8:14">
      <c r="M97" s="233"/>
    </row>
    <row r="105" spans="8:14" ht="15.6">
      <c r="I105" s="234"/>
      <c r="J105" s="234"/>
      <c r="K105" s="234"/>
      <c r="L105" s="234"/>
      <c r="N105" s="234"/>
    </row>
    <row r="108" spans="8:14" ht="15.6">
      <c r="H108" s="91"/>
    </row>
    <row r="115" spans="8:34" ht="15.6">
      <c r="M115" s="234"/>
    </row>
    <row r="125" spans="8:34" ht="15.6">
      <c r="I125" s="235"/>
      <c r="J125" s="235"/>
      <c r="K125" s="235"/>
      <c r="L125" s="235"/>
      <c r="N125" s="235"/>
      <c r="O125" s="220"/>
      <c r="P125" s="220"/>
      <c r="Q125" s="220"/>
      <c r="R125" s="220"/>
      <c r="S125" s="220"/>
      <c r="T125" s="220"/>
      <c r="U125" s="220"/>
      <c r="V125" s="220"/>
      <c r="W125" s="220"/>
      <c r="X125" s="220"/>
      <c r="Y125" s="220"/>
      <c r="Z125" s="220"/>
      <c r="AA125" s="220"/>
      <c r="AB125" s="220"/>
      <c r="AC125" s="220"/>
      <c r="AD125" s="220"/>
      <c r="AE125" s="220"/>
      <c r="AF125" s="220"/>
      <c r="AG125" s="220"/>
      <c r="AH125" s="220"/>
    </row>
    <row r="126" spans="8:34" ht="15.6">
      <c r="I126" s="235"/>
      <c r="J126" s="235"/>
      <c r="K126" s="235"/>
      <c r="L126" s="235"/>
      <c r="N126" s="235"/>
      <c r="O126" s="220"/>
      <c r="P126" s="220"/>
      <c r="Q126" s="220"/>
      <c r="R126" s="220"/>
      <c r="S126" s="220"/>
      <c r="T126" s="220"/>
      <c r="U126" s="220"/>
      <c r="V126" s="220"/>
      <c r="W126" s="220"/>
      <c r="X126" s="220"/>
      <c r="Y126" s="220"/>
      <c r="Z126" s="220"/>
      <c r="AA126" s="220"/>
      <c r="AB126" s="220"/>
      <c r="AC126" s="220"/>
      <c r="AD126" s="220"/>
      <c r="AE126" s="220"/>
      <c r="AF126" s="220"/>
      <c r="AG126" s="220"/>
      <c r="AH126" s="220"/>
    </row>
    <row r="127" spans="8:34" ht="15.6">
      <c r="O127" s="218"/>
      <c r="P127" s="218"/>
      <c r="Q127" s="218"/>
      <c r="R127" s="218"/>
      <c r="S127" s="218"/>
      <c r="T127" s="218"/>
      <c r="U127" s="218"/>
      <c r="V127" s="218"/>
      <c r="W127" s="218"/>
      <c r="X127" s="218"/>
      <c r="Y127" s="218"/>
      <c r="Z127" s="218"/>
      <c r="AA127" s="218"/>
      <c r="AB127" s="218"/>
      <c r="AC127" s="218"/>
      <c r="AD127" s="218"/>
      <c r="AE127" s="218"/>
      <c r="AF127" s="218"/>
      <c r="AG127" s="218"/>
      <c r="AH127" s="218"/>
    </row>
    <row r="128" spans="8:34" ht="15.6">
      <c r="H128" s="236"/>
      <c r="O128" s="218"/>
      <c r="P128" s="218"/>
      <c r="Q128" s="218"/>
      <c r="R128" s="218"/>
      <c r="S128" s="218"/>
      <c r="T128" s="218"/>
      <c r="U128" s="218"/>
      <c r="V128" s="218"/>
      <c r="W128" s="218"/>
      <c r="X128" s="218"/>
      <c r="Y128" s="218"/>
      <c r="Z128" s="218"/>
      <c r="AA128" s="218"/>
      <c r="AB128" s="218"/>
      <c r="AC128" s="218"/>
      <c r="AD128" s="218"/>
      <c r="AE128" s="218"/>
      <c r="AF128" s="218"/>
      <c r="AG128" s="218"/>
      <c r="AH128" s="218"/>
    </row>
    <row r="129" spans="8:13">
      <c r="H129" s="236"/>
    </row>
    <row r="133" spans="8:13">
      <c r="M133" s="235"/>
    </row>
    <row r="134" spans="8:13">
      <c r="M134" s="235"/>
    </row>
    <row r="145" spans="15:34">
      <c r="O145" s="221"/>
      <c r="P145" s="221"/>
      <c r="Q145" s="221"/>
      <c r="R145" s="221"/>
      <c r="S145" s="221"/>
      <c r="T145" s="221"/>
      <c r="U145" s="221"/>
      <c r="V145" s="221"/>
      <c r="W145" s="221"/>
      <c r="X145" s="221"/>
      <c r="Y145" s="221"/>
      <c r="Z145" s="221"/>
      <c r="AA145" s="221"/>
      <c r="AB145" s="221"/>
      <c r="AC145" s="221"/>
      <c r="AD145" s="221"/>
      <c r="AE145" s="221"/>
      <c r="AF145" s="221"/>
      <c r="AG145" s="221"/>
      <c r="AH145" s="221"/>
    </row>
    <row r="146" spans="15:34">
      <c r="O146" s="221"/>
      <c r="P146" s="221"/>
      <c r="Q146" s="221"/>
      <c r="R146" s="221"/>
      <c r="S146" s="221"/>
      <c r="T146" s="221"/>
      <c r="U146" s="221"/>
      <c r="V146" s="221"/>
      <c r="W146" s="221"/>
      <c r="X146" s="221"/>
      <c r="Y146" s="221"/>
      <c r="Z146" s="221"/>
      <c r="AA146" s="221"/>
      <c r="AB146" s="221"/>
      <c r="AC146" s="221"/>
      <c r="AD146" s="221"/>
      <c r="AE146" s="221"/>
      <c r="AF146" s="221"/>
      <c r="AG146" s="221"/>
      <c r="AH146" s="221"/>
    </row>
  </sheetData>
  <sheetProtection algorithmName="SHA-512" hashValue="UdHQPB8T09HQRj7aUMYLmYT6Hm6VX/A7yiXA1FPMqVB0lJMxuVXn3L2/bJPN4eVq9p74LoYt3Ba/seAzQMI7yg==" saltValue="3HDgpUcwQbtRXQAY9nB06g==" spinCount="100000" sheet="1" selectLockedCells="1"/>
  <mergeCells count="32">
    <mergeCell ref="C68:G72"/>
    <mergeCell ref="C23:G25"/>
    <mergeCell ref="C20:G22"/>
    <mergeCell ref="A27:C27"/>
    <mergeCell ref="A37:C37"/>
    <mergeCell ref="C42:G43"/>
    <mergeCell ref="C28:G29"/>
    <mergeCell ref="C38:G39"/>
    <mergeCell ref="C40:G41"/>
    <mergeCell ref="C33:G35"/>
    <mergeCell ref="C30:G32"/>
    <mergeCell ref="A19:C19"/>
    <mergeCell ref="A6:C6"/>
    <mergeCell ref="C7:G8"/>
    <mergeCell ref="C12:G13"/>
    <mergeCell ref="C15:G17"/>
    <mergeCell ref="A88:G89"/>
    <mergeCell ref="A57:C57"/>
    <mergeCell ref="C58:G59"/>
    <mergeCell ref="C44:G45"/>
    <mergeCell ref="C48:G50"/>
    <mergeCell ref="C51:G53"/>
    <mergeCell ref="A74:C74"/>
    <mergeCell ref="C77:G80"/>
    <mergeCell ref="C75:G76"/>
    <mergeCell ref="C60:G63"/>
    <mergeCell ref="C54:G55"/>
    <mergeCell ref="A82:C82"/>
    <mergeCell ref="C83:G85"/>
    <mergeCell ref="B64:B65"/>
    <mergeCell ref="C64:G67"/>
    <mergeCell ref="B68:B69"/>
  </mergeCells>
  <printOptions horizontalCentered="1"/>
  <pageMargins left="0.625" right="0.625" top="0.5" bottom="0.5" header="0" footer="0"/>
  <pageSetup fitToHeight="0" orientation="portrait" r:id="rId1"/>
  <headerFooter alignWithMargins="0"/>
  <rowBreaks count="1" manualBreakCount="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DC2D14557F849D48B7FD8DAA1B7642B0" ma:contentTypeVersion="55" ma:contentTypeDescription="" ma:contentTypeScope="" ma:versionID="9c1001444053e17117907472eb593b72">
  <xsd:schema xmlns:xsd="http://www.w3.org/2001/XMLSchema" xmlns:xs="http://www.w3.org/2001/XMLSchema" xmlns:p="http://schemas.microsoft.com/office/2006/metadata/properties" xmlns:ns2="57e5a143-cfaf-404d-a739-a6bf198ca2fd" xmlns:ns3="b4eee167-adf1-4db3-86af-89c1105dbf9a" xmlns:ns4="4870a3f8-1202-48bf-9caf-82fa4f770256" targetNamespace="http://schemas.microsoft.com/office/2006/metadata/properties" ma:root="true" ma:fieldsID="4af5b3d777d76968abde0bc667928a35" ns2:_="" ns3:_="" ns4:_="">
    <xsd:import namespace="57e5a143-cfaf-404d-a739-a6bf198ca2fd"/>
    <xsd:import namespace="b4eee167-adf1-4db3-86af-89c1105dbf9a"/>
    <xsd:import namespace="4870a3f8-1202-48bf-9caf-82fa4f770256"/>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SharedWithUsers" minOccurs="0"/>
                <xsd:element ref="ns3:SharedWithDetails"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70a3f8-1202-48bf-9caf-82fa4f770256" elementFormDefault="qualified">
    <xsd:import namespace="http://schemas.microsoft.com/office/2006/documentManagement/types"/>
    <xsd:import namespace="http://schemas.microsoft.com/office/infopath/2007/PartnerControls"/>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4390dcb-9ef6-4861-8ed4-d93efaede2be" ContentTypeId="0x0101006DEB8297AF301742B1CAE877A57B92D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Props1.xml><?xml version="1.0" encoding="utf-8"?>
<ds:datastoreItem xmlns:ds="http://schemas.openxmlformats.org/officeDocument/2006/customXml" ds:itemID="{C328B266-73D9-4F00-903D-269024878E0E}"/>
</file>

<file path=customXml/itemProps2.xml><?xml version="1.0" encoding="utf-8"?>
<ds:datastoreItem xmlns:ds="http://schemas.openxmlformats.org/officeDocument/2006/customXml" ds:itemID="{2CB9DBF4-EE25-4F25-9DF8-2C0D618C2008}"/>
</file>

<file path=customXml/itemProps3.xml><?xml version="1.0" encoding="utf-8"?>
<ds:datastoreItem xmlns:ds="http://schemas.openxmlformats.org/officeDocument/2006/customXml" ds:itemID="{29521C9D-BFAE-43AD-9D50-2560C0555841}"/>
</file>

<file path=customXml/itemProps4.xml><?xml version="1.0" encoding="utf-8"?>
<ds:datastoreItem xmlns:ds="http://schemas.openxmlformats.org/officeDocument/2006/customXml" ds:itemID="{59B31256-BA80-44F3-A3A6-FE36CF4616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Income-Expenses</vt:lpstr>
      <vt:lpstr>Summary</vt:lpstr>
      <vt:lpstr>Budget Variance-Page 1</vt:lpstr>
      <vt:lpstr>Budget Variance-Page 2</vt:lpstr>
      <vt:lpstr>Project Budget</vt:lpstr>
      <vt:lpstr>Remaining Project Expenses</vt:lpstr>
      <vt:lpstr>Project Budget - In-kind Contr.</vt:lpstr>
      <vt:lpstr>Glossary</vt:lpstr>
      <vt:lpstr>Printable Instructions</vt:lpstr>
      <vt:lpstr>'Budget Variance-Page 1'!Print_Area</vt:lpstr>
      <vt:lpstr>'Budget Variance-Page 2'!Print_Area</vt:lpstr>
      <vt:lpstr>Glossary!Print_Area</vt:lpstr>
      <vt:lpstr>'Income-Expenses'!Print_Area</vt:lpstr>
      <vt:lpstr>'Printable Instructions'!Print_Area</vt:lpstr>
      <vt:lpstr>'Project Budget'!Print_Area</vt:lpstr>
      <vt:lpstr>'Project Budget - In-kind Contr.'!Print_Area</vt:lpstr>
      <vt:lpstr>'Remaining Project Expenses'!Print_Area</vt:lpstr>
      <vt:lpstr>Summary!Print_Area</vt:lpstr>
    </vt:vector>
  </TitlesOfParts>
  <Company>City of Raleigh - Raleigh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Program Support 1 Financial Forms - City of Raleigh Arts Commission</dc:title>
  <dc:creator>Corrin, Sarah</dc:creator>
  <cp:lastModifiedBy>Kesterson, Brooke</cp:lastModifiedBy>
  <cp:lastPrinted>2024-10-01T18:16:53Z</cp:lastPrinted>
  <dcterms:created xsi:type="dcterms:W3CDTF">2007-09-07T13:18:38Z</dcterms:created>
  <dcterms:modified xsi:type="dcterms:W3CDTF">2024-10-08T14:02:22Z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0x0101006DEB8297AF301742B1CAE877A57B92DF00DC2D14557F849D48B7FD8DAA1B7642B0</vt:lpwstr>
  </property>
</Properties>
</file>